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5" windowWidth="22980" windowHeight="9405" activeTab="1"/>
  </bookViews>
  <sheets>
    <sheet name="Объемы финансирования" sheetId="5" r:id="rId1"/>
    <sheet name="2017 год" sheetId="1" r:id="rId2"/>
    <sheet name="2018 год" sheetId="2" r:id="rId3"/>
    <sheet name="2019 год" sheetId="3" r:id="rId4"/>
    <sheet name="Переход 2018,2019 на 2019-21 г." sheetId="4" r:id="rId5"/>
  </sheets>
  <definedNames>
    <definedName name="_xlnm._FilterDatabase" localSheetId="1" hidden="1">'2017 год'!$A$1500:$F$1500</definedName>
  </definedNames>
  <calcPr calcId="145621"/>
</workbook>
</file>

<file path=xl/calcChain.xml><?xml version="1.0" encoding="utf-8"?>
<calcChain xmlns="http://schemas.openxmlformats.org/spreadsheetml/2006/main">
  <c r="M41" i="5" l="1"/>
  <c r="K41" i="5"/>
  <c r="J41" i="5"/>
  <c r="I41" i="5"/>
  <c r="H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41" i="5" l="1"/>
  <c r="L4" i="4"/>
  <c r="D542" i="1" l="1"/>
  <c r="L1286" i="4" l="1"/>
  <c r="L4" i="3"/>
  <c r="K1736" i="3"/>
  <c r="K1719" i="3"/>
  <c r="K1691" i="3"/>
  <c r="K1634" i="3"/>
  <c r="K1597" i="3"/>
  <c r="K1580" i="3"/>
  <c r="K1537" i="3"/>
  <c r="K1443" i="3"/>
  <c r="K1419" i="3"/>
  <c r="K1390" i="3"/>
  <c r="K1328" i="3"/>
  <c r="K1313" i="3"/>
  <c r="K1310" i="3"/>
  <c r="L1302" i="3"/>
  <c r="K1243" i="3"/>
  <c r="L1202" i="3"/>
  <c r="L1166" i="3"/>
  <c r="L1256" i="4"/>
  <c r="L1103" i="3"/>
  <c r="L1231" i="4"/>
  <c r="L1080" i="3"/>
  <c r="L1218" i="4"/>
  <c r="L1148" i="4"/>
  <c r="K939" i="3"/>
  <c r="L1102" i="4"/>
  <c r="L964" i="4"/>
  <c r="L749" i="2"/>
  <c r="L361" i="2"/>
  <c r="L4" i="2"/>
  <c r="L1640" i="2"/>
  <c r="L1631" i="2"/>
  <c r="L1625" i="2"/>
  <c r="L1619" i="2"/>
  <c r="L1607" i="2"/>
  <c r="L1583" i="2"/>
  <c r="L1563" i="2"/>
  <c r="L1552" i="2"/>
  <c r="L1548" i="2"/>
  <c r="L1542" i="2"/>
  <c r="L1522" i="2"/>
  <c r="L1514" i="2"/>
  <c r="L1498" i="2"/>
  <c r="L1490" i="2"/>
  <c r="L1479" i="2"/>
  <c r="L1461" i="2"/>
  <c r="L1455" i="2"/>
  <c r="L1453" i="2"/>
  <c r="L1445" i="2"/>
  <c r="L1440" i="2"/>
  <c r="L1405" i="2"/>
  <c r="L1397" i="2"/>
  <c r="L1393" i="2"/>
  <c r="L1388" i="2"/>
  <c r="L1384" i="2"/>
  <c r="L1365" i="2"/>
  <c r="L1359" i="2"/>
  <c r="L1345" i="2"/>
  <c r="L1316" i="2"/>
  <c r="L1301" i="2"/>
  <c r="L1244" i="2"/>
  <c r="L1201" i="2"/>
  <c r="L1142" i="2"/>
  <c r="L1041" i="2"/>
  <c r="L913" i="2"/>
</calcChain>
</file>

<file path=xl/sharedStrings.xml><?xml version="1.0" encoding="utf-8"?>
<sst xmlns="http://schemas.openxmlformats.org/spreadsheetml/2006/main" count="27629" uniqueCount="11268">
  <si>
    <t>в 2019 год идет ТОЛЬКО переносы с 17 года</t>
  </si>
  <si>
    <t>в 2020 год по самаре идет 702 млн ветхих и добор до сбора Самара 18 г</t>
  </si>
  <si>
    <t>-</t>
  </si>
  <si>
    <t>Г1-9001</t>
  </si>
  <si>
    <t xml:space="preserve">г. Самара, ул. Фрунзе, д. 38 </t>
  </si>
  <si>
    <t>2017-2018</t>
  </si>
  <si>
    <t>Ремонт крыши</t>
  </si>
  <si>
    <t>Г1-9300</t>
  </si>
  <si>
    <t>г. Самара, ул. Чапаевская, д. 66, строение 1</t>
  </si>
  <si>
    <t>Г1-9314</t>
  </si>
  <si>
    <t xml:space="preserve">г. Самара, ул. Чапаевская, д. 77 </t>
  </si>
  <si>
    <t>Г1-4895</t>
  </si>
  <si>
    <t>г. Самара, ул. Куйбышева, д. 20, строение 1</t>
  </si>
  <si>
    <t>Г1-9664</t>
  </si>
  <si>
    <t>г. Самара, ул. Фрунзе, д. 59-61, строение 3</t>
  </si>
  <si>
    <t>Г1-9253</t>
  </si>
  <si>
    <t xml:space="preserve">г. Самара, ул. Чапаевская, д. 29 </t>
  </si>
  <si>
    <t>Г1-7285</t>
  </si>
  <si>
    <t>г. Самара, ул. Садовая, д. 95, строение 1</t>
  </si>
  <si>
    <t>Г1-9231</t>
  </si>
  <si>
    <t xml:space="preserve">г. Самара, ул. Чапаевская, д. 19 </t>
  </si>
  <si>
    <t>Г1-4938</t>
  </si>
  <si>
    <t xml:space="preserve">г. Самара, ул. Куйбышева, д. 50 </t>
  </si>
  <si>
    <t>Г1-9036</t>
  </si>
  <si>
    <t xml:space="preserve">г. Самара, ул. Фрунзе, д. 71 </t>
  </si>
  <si>
    <t>Г1-4323</t>
  </si>
  <si>
    <t>г. Самара, ул. Затонная, д. 13 АА1</t>
  </si>
  <si>
    <t>Г1-4869</t>
  </si>
  <si>
    <t>г. Самара, ул. Куйбышева, д. 12 ВВ1</t>
  </si>
  <si>
    <t>Г1-9292</t>
  </si>
  <si>
    <t>г. Самара, ул. Чапаевская, д. 61, строение 3</t>
  </si>
  <si>
    <t>Г1-4875</t>
  </si>
  <si>
    <t>г. Самара, ул. Куйбышева, д. 129 Б</t>
  </si>
  <si>
    <t>Г1-9649</t>
  </si>
  <si>
    <t>г. Самара, ул. Куйбышева, д. 7-9 ББ1</t>
  </si>
  <si>
    <t>Ремонт внутридомовых инженерных систем, ремонт подвальных помещений</t>
  </si>
  <si>
    <t>Г1-9297</t>
  </si>
  <si>
    <t>г. Самара, ул. Чапаевская, д. 64, строение 1</t>
  </si>
  <si>
    <t>Г1-3735</t>
  </si>
  <si>
    <t>г. Самара, ул. Галактионовская, д. 56, строение 1</t>
  </si>
  <si>
    <t>Г1-3736</t>
  </si>
  <si>
    <t>г. Самара, ул. Галактионовская, д. 56, строение 2</t>
  </si>
  <si>
    <t>Г1-4324</t>
  </si>
  <si>
    <t>г. Самара, ул. Затонная, д. 15 АА1</t>
  </si>
  <si>
    <t>Г1-4935</t>
  </si>
  <si>
    <t>г. Самара, ул. Куйбышева, д. 49-51/27 АА1</t>
  </si>
  <si>
    <t>Г1-4996</t>
  </si>
  <si>
    <t xml:space="preserve">г. Самара, ул. Ленинградская, д. 106 </t>
  </si>
  <si>
    <t>Г1-5041</t>
  </si>
  <si>
    <t xml:space="preserve">г. Самара, ул. Ленинградская, д. 94 </t>
  </si>
  <si>
    <t>Г1-4739</t>
  </si>
  <si>
    <t>г. Самара, ул. Красноармейская, д. 115 А</t>
  </si>
  <si>
    <t>Г1-9024</t>
  </si>
  <si>
    <t>г. Самара, ул. Фрунзе, д. 56, строение 2</t>
  </si>
  <si>
    <t>Г1-9309</t>
  </si>
  <si>
    <t>г. Самара, ул. Чапаевская, д. 75, строение 1</t>
  </si>
  <si>
    <t>Г1-4660</t>
  </si>
  <si>
    <t xml:space="preserve">г. Самара, ул. Комсомольская, д. 45 </t>
  </si>
  <si>
    <t>Г1-3002</t>
  </si>
  <si>
    <t>г. Самара, ул. Буянова, д. 14</t>
  </si>
  <si>
    <t>Г1-8433</t>
  </si>
  <si>
    <t>г. Самара, ул. Степана Разина, д. 80-82</t>
  </si>
  <si>
    <t>Г1-8435</t>
  </si>
  <si>
    <t>г. Самара, ул. Степана Разина, д. 80-82, строение 3</t>
  </si>
  <si>
    <t>Г1-8997</t>
  </si>
  <si>
    <t>г. Самара, ул. Фрунзе, д. 36 В</t>
  </si>
  <si>
    <t>Г1-8999</t>
  </si>
  <si>
    <t>г. Самара, ул. Фрунзе, д. 37, строение 2</t>
  </si>
  <si>
    <t>Г1-9010</t>
  </si>
  <si>
    <t>г. Самара, ул. Фрунзе, д. 42, строение 3</t>
  </si>
  <si>
    <t>Г1-9015</t>
  </si>
  <si>
    <t>г. Самара, ул. Фрунзе, д. 47-49 Б</t>
  </si>
  <si>
    <t>Г1-9021</t>
  </si>
  <si>
    <t>г. Самара, ул. Фрунзе, д. 55, строение 2</t>
  </si>
  <si>
    <t>Г1-9050</t>
  </si>
  <si>
    <t>г. Самара, ул. Фрунзе, д. 79-81 Е</t>
  </si>
  <si>
    <t>Г1-9169</t>
  </si>
  <si>
    <t xml:space="preserve">г. Самара, ул. Чапаевская, д. 135 </t>
  </si>
  <si>
    <t>Г1-9252</t>
  </si>
  <si>
    <t>г. Самара, ул. Чапаевская, д. 27</t>
  </si>
  <si>
    <t>Г1-9301</t>
  </si>
  <si>
    <t>г. Самара, ул. Чапаевская, д. 66, строение 2</t>
  </si>
  <si>
    <t>Г1-9303</t>
  </si>
  <si>
    <t>г. Самара, ул. Чапаевская, д. 68, строение 1</t>
  </si>
  <si>
    <t>Г1-9325</t>
  </si>
  <si>
    <t>г. Самара, ул. Чапаевская, д. 90, строение 2</t>
  </si>
  <si>
    <t>Г1-5593</t>
  </si>
  <si>
    <t>г. Самара, ул. Молодогвардейская, д. 103 Е</t>
  </si>
  <si>
    <t>Г1-9308</t>
  </si>
  <si>
    <t xml:space="preserve">г. Самара, ул. Чапаевская, д. 72 </t>
  </si>
  <si>
    <t>Г1-8739</t>
  </si>
  <si>
    <t>г. Самара, ул. Ульяновская, д. 27</t>
  </si>
  <si>
    <t>Г1-8966</t>
  </si>
  <si>
    <t>г. Самара, ул. Фрунзе, д. 157 В</t>
  </si>
  <si>
    <t>Г1-8920</t>
  </si>
  <si>
    <t>г. Самара, ул. Фрунзе, д. 104, строение 1</t>
  </si>
  <si>
    <t>Г1-8921</t>
  </si>
  <si>
    <t>г. Самара, ул. Фрунзе, д. 104, строение 2</t>
  </si>
  <si>
    <t>Г1-9289</t>
  </si>
  <si>
    <t>г. Самара, ул. Чапаевская, д. 60, строение 2</t>
  </si>
  <si>
    <t>Г1-9298</t>
  </si>
  <si>
    <t>г. Самара, ул. Чапаевская, д. 64, строение 2</t>
  </si>
  <si>
    <t>Г1-9200</t>
  </si>
  <si>
    <t>г. Самара, ул. Чапаевская, д. 157-159 Б</t>
  </si>
  <si>
    <t>Г1-5598</t>
  </si>
  <si>
    <t xml:space="preserve">г. Самара, ул. Молодогвардейская, д. 107 </t>
  </si>
  <si>
    <t>Г1-2514</t>
  </si>
  <si>
    <t>г. Самара, ул. Арцыбушевская, д. 124 В</t>
  </si>
  <si>
    <t>Г1-5606</t>
  </si>
  <si>
    <t>г. Самара, ул. Молодогвардейская, д. 111</t>
  </si>
  <si>
    <t>Г1-5611</t>
  </si>
  <si>
    <t>г. Самара, ул. Молодогвардейская, д. 113</t>
  </si>
  <si>
    <t>Г1-5613</t>
  </si>
  <si>
    <t>г. Самара, ул. Молодогвардейская, д. 115 Б</t>
  </si>
  <si>
    <t>Г1-5614</t>
  </si>
  <si>
    <t>г. Самара, ул. Молодогвардейская, д. 115 В</t>
  </si>
  <si>
    <t>Г1-5752</t>
  </si>
  <si>
    <t>г. Самара, ул. Молодогвардейская, д. 149/5-7 Б</t>
  </si>
  <si>
    <t>Г1-7268</t>
  </si>
  <si>
    <t xml:space="preserve">г. Самара, ул. Садовая, д. 77 </t>
  </si>
  <si>
    <t>Г1-1001</t>
  </si>
  <si>
    <t>г. Самара, переулок Запланный, д. 10 Б</t>
  </si>
  <si>
    <t>Г1-2322</t>
  </si>
  <si>
    <t>г. Самара, ул. Алексея Толстого, д. 112/3-5, строение 3</t>
  </si>
  <si>
    <t>Г1-2323</t>
  </si>
  <si>
    <t xml:space="preserve">г. Самара, ул. Алексея Толстого, д. 116 </t>
  </si>
  <si>
    <t>Г1-2326</t>
  </si>
  <si>
    <t>г. Самара, ул. Алексея Толстого, д. 116, строение 3</t>
  </si>
  <si>
    <t>Г1-2332</t>
  </si>
  <si>
    <t xml:space="preserve">г. Самара, ул. Алексея Толстого, д. 125 </t>
  </si>
  <si>
    <t>Г1-2347</t>
  </si>
  <si>
    <t xml:space="preserve">г. Самара, ул. Алексея Толстого, д. 26 </t>
  </si>
  <si>
    <t>Г1-2349</t>
  </si>
  <si>
    <t xml:space="preserve">г. Самара, ул. Алексея Толстого, д. 29/25 </t>
  </si>
  <si>
    <t>Г1-2350</t>
  </si>
  <si>
    <t xml:space="preserve">г. Самара, ул. Алексея Толстого, д. 30 </t>
  </si>
  <si>
    <t>Г1-3046</t>
  </si>
  <si>
    <t xml:space="preserve">г. Самара, ул. Венцека, д. 4 </t>
  </si>
  <si>
    <t>Г1-4325</t>
  </si>
  <si>
    <t>г. Самара, ул. Затонная, д. 19 А1А2А3</t>
  </si>
  <si>
    <t>Г1-4619</t>
  </si>
  <si>
    <t>г. Самара, ул. Князя Григория Засекина, д. 7, строение 1</t>
  </si>
  <si>
    <t>Г1-4620</t>
  </si>
  <si>
    <t>г. Самара, ул. Князя Григория Засекина, д. 7, строение 2</t>
  </si>
  <si>
    <t>Г1-4621</t>
  </si>
  <si>
    <t>г. Самара, ул. Князя Григория Засекина, д. 7, строение 3</t>
  </si>
  <si>
    <t>Г1-4647</t>
  </si>
  <si>
    <t>г. Самара, ул. Комсомольская, д. 20-22 В</t>
  </si>
  <si>
    <t>Г1-4676</t>
  </si>
  <si>
    <t xml:space="preserve">г. Самара, ул. Комсомольская, д. 69 </t>
  </si>
  <si>
    <t>Г1-4848</t>
  </si>
  <si>
    <t>г. Самара, ул. Крупская, д. 8-10, строение 1</t>
  </si>
  <si>
    <t>Г1-4849</t>
  </si>
  <si>
    <t>г. Самара, ул. Крупская, д. 8-10, строение 2</t>
  </si>
  <si>
    <t>Г1-4857</t>
  </si>
  <si>
    <t>г. Самара, ул. Куйбышева, д. 101, строение 1</t>
  </si>
  <si>
    <t>Г1-4861</t>
  </si>
  <si>
    <t xml:space="preserve">г. Самара, ул. Куйбышева, д. 105 </t>
  </si>
  <si>
    <t>Г1-4864</t>
  </si>
  <si>
    <t>г. Самара, ул. Куйбышева, д. 107, строение 2</t>
  </si>
  <si>
    <t>Г1-4867</t>
  </si>
  <si>
    <t>г. Самара, ул. Куйбышева, д. 12</t>
  </si>
  <si>
    <t>Г1-4881</t>
  </si>
  <si>
    <t>г. Самара, ул. Куйбышева, д. 14 ББ1б1</t>
  </si>
  <si>
    <t>Г1-4880</t>
  </si>
  <si>
    <t>г. Самара, ул. Куйбышева, д. 14, строение 4</t>
  </si>
  <si>
    <t>Г1-4896</t>
  </si>
  <si>
    <t>г. Самара, ул. Куйбышева, д. 20, строение 2</t>
  </si>
  <si>
    <t>Г1-4897</t>
  </si>
  <si>
    <t>г. Самара, ул. Куйбышева, д. 20, строение 3</t>
  </si>
  <si>
    <t>Г1-4900</t>
  </si>
  <si>
    <t xml:space="preserve">г. Самара, ул. Куйбышева, д. 22 </t>
  </si>
  <si>
    <t>Г1-4901</t>
  </si>
  <si>
    <t xml:space="preserve">г. Самара, ул. Куйбышева, д. 23 </t>
  </si>
  <si>
    <t>Г1-4903</t>
  </si>
  <si>
    <t>г. Самара, ул. Куйбышева, д. 25/41 А</t>
  </si>
  <si>
    <t>Г1-4919</t>
  </si>
  <si>
    <t xml:space="preserve">г. Самара, ул. Куйбышева, д. 38 </t>
  </si>
  <si>
    <t>Г1-4920</t>
  </si>
  <si>
    <t xml:space="preserve">г. Самара, ул. Куйбышева, д. 4 </t>
  </si>
  <si>
    <t>Г1-4956</t>
  </si>
  <si>
    <t xml:space="preserve">г. Самара, ул. Куйбышева, д. 72 </t>
  </si>
  <si>
    <t>Г1-4964</t>
  </si>
  <si>
    <t>г. Самара, ул. Куйбышева, д. 79/32 А-А7</t>
  </si>
  <si>
    <t>Г1-4994</t>
  </si>
  <si>
    <t>г. Самара, ул. Ленинградская, д. 103/52-54, строение 1</t>
  </si>
  <si>
    <t>Г1-4995</t>
  </si>
  <si>
    <t>г. Самара, ул. Ленинградская, д. 103/52-54, строение 2</t>
  </si>
  <si>
    <t>Г1-5040</t>
  </si>
  <si>
    <t xml:space="preserve">г. Самара, ул. Ленинградская, д. 9 </t>
  </si>
  <si>
    <t>Г1-7266</t>
  </si>
  <si>
    <t xml:space="preserve">г. Самара, ул. Садовая, д. 74-76/ул. Некрасовская, д. 88 </t>
  </si>
  <si>
    <t>Г1-7267</t>
  </si>
  <si>
    <t xml:space="preserve">г. Самара, ул. Садовая, д. 75 </t>
  </si>
  <si>
    <t>Г1-7274</t>
  </si>
  <si>
    <t xml:space="preserve">г. Самара, ул. Садовая, д. 85 </t>
  </si>
  <si>
    <t>Г1-7276</t>
  </si>
  <si>
    <t>г. Самара, ул. Садовая, д. 86-88-90, строение 2</t>
  </si>
  <si>
    <t>Г1-7278</t>
  </si>
  <si>
    <t xml:space="preserve">г. Самара, ул. Садовая, д. 90 </t>
  </si>
  <si>
    <t>Г1-8980</t>
  </si>
  <si>
    <t xml:space="preserve">г. Самара, ул. Фрунзе, д. 24/49 </t>
  </si>
  <si>
    <t>Г1-8996</t>
  </si>
  <si>
    <t xml:space="preserve">г. Самара, ул. Фрунзе, д. 36 </t>
  </si>
  <si>
    <t>Г1-9139</t>
  </si>
  <si>
    <t xml:space="preserve">г. Самара, ул. Чапаевская, д. 109 </t>
  </si>
  <si>
    <t>Г1-9166</t>
  </si>
  <si>
    <t>г. Самара, ул. Чапаевская, д. 132, строение 4</t>
  </si>
  <si>
    <t>Г1-9242</t>
  </si>
  <si>
    <t>г. Самара, ул. Чапаевская, д. 22 А</t>
  </si>
  <si>
    <t>Г1-9243</t>
  </si>
  <si>
    <t>г. Самара, ул. Чапаевская, д. 22 Г</t>
  </si>
  <si>
    <t>Г1-9256</t>
  </si>
  <si>
    <t>г. Самара, ул. Чапаевская, д. 30 Г</t>
  </si>
  <si>
    <t>Г1-9254</t>
  </si>
  <si>
    <t>г. Самара, ул. Чапаевская, д. 30, строение 1</t>
  </si>
  <si>
    <t>Г1-9255</t>
  </si>
  <si>
    <t>г. Самара, ул. Чапаевская, д. 30, строение 2</t>
  </si>
  <si>
    <t>Г1-9261</t>
  </si>
  <si>
    <t xml:space="preserve">г. Самара, ул. Чапаевская, д. 35 </t>
  </si>
  <si>
    <t>Г1-9263</t>
  </si>
  <si>
    <t>г. Самара, ул. Чапаевская, д. 36, строение 1</t>
  </si>
  <si>
    <t>Г1-9264</t>
  </si>
  <si>
    <t>г. Самара, ул. Чапаевская, д. 36, строение 2</t>
  </si>
  <si>
    <t>Г1-9273</t>
  </si>
  <si>
    <t xml:space="preserve">г. Самара, ул. Чапаевская, д. 49 </t>
  </si>
  <si>
    <t>Г1-9276</t>
  </si>
  <si>
    <t>г. Самара, ул. Чапаевская, д. 50, строение 1</t>
  </si>
  <si>
    <t>Г1-9277</t>
  </si>
  <si>
    <t>г. Самара, ул. Чапаевская, д. 50, строение 2</t>
  </si>
  <si>
    <t>Г1-9282</t>
  </si>
  <si>
    <t>г. Самара, ул. Чапаевская, д. 54, строение 1</t>
  </si>
  <si>
    <t>Г1-9283</t>
  </si>
  <si>
    <t>г. Самара, ул. Чапаевская, д. 54, строение 2</t>
  </si>
  <si>
    <t>Г1-9288</t>
  </si>
  <si>
    <t>г. Самара, ул. Чапаевская, д. 60, строение 1</t>
  </si>
  <si>
    <t>Г1-9293</t>
  </si>
  <si>
    <t>г. Самара, ул. Чапаевская, д. 62, строение 1</t>
  </si>
  <si>
    <t>Г1-9294</t>
  </si>
  <si>
    <t>г. Самара, ул. Чапаевская, д. 62, строение 2</t>
  </si>
  <si>
    <t>Г1-9295</t>
  </si>
  <si>
    <t>г. Самара, ул. Чапаевская, д. 63, строение 1</t>
  </si>
  <si>
    <t>Г1-9296</t>
  </si>
  <si>
    <t>г. Самара, ул. Чапаевская, д. 63, строение 2</t>
  </si>
  <si>
    <t>Г1-9304</t>
  </si>
  <si>
    <t>г. Самара, ул. Чапаевская, д. 68, строение 2</t>
  </si>
  <si>
    <t>Г1-9315</t>
  </si>
  <si>
    <t xml:space="preserve">г. Самара, ул. Чапаевская, д. 8 </t>
  </si>
  <si>
    <t>Г1-9324</t>
  </si>
  <si>
    <t>г. Самара, ул. Чапаевская, д. 90, строение 1</t>
  </si>
  <si>
    <t>Г1-2337</t>
  </si>
  <si>
    <t xml:space="preserve">г. Самара, ул. Алексея Толстого, д. 128/127 </t>
  </si>
  <si>
    <t>Г1-9274</t>
  </si>
  <si>
    <t xml:space="preserve">г. Самара, ул. Чапаевская, д. 5 </t>
  </si>
  <si>
    <t>Г1-9275</t>
  </si>
  <si>
    <t>г. Самара, ул. Чапаевская, д. 5 ККЛ1</t>
  </si>
  <si>
    <t>Г1-9341</t>
  </si>
  <si>
    <t>г. Самара, ул. Часовая, д. 6</t>
  </si>
  <si>
    <t>Г1-9430</t>
  </si>
  <si>
    <t>г. Самара, ул. Чернореченская, д. 4</t>
  </si>
  <si>
    <t>Г1-7272</t>
  </si>
  <si>
    <t xml:space="preserve">г. Самара, ул. Садовая, д. 83/ул. Некрасовская, д. 90 </t>
  </si>
  <si>
    <t>Г1-4700</t>
  </si>
  <si>
    <t>г. Самара, ул. Красноармейская, д. 19/177</t>
  </si>
  <si>
    <t>Г1-9069</t>
  </si>
  <si>
    <t>г. Самара, ул. Фрунзе, д. 136/ул. Красноармейская, д. 13 А</t>
  </si>
  <si>
    <t>Ремонт фасада</t>
  </si>
  <si>
    <t>Г1-6073</t>
  </si>
  <si>
    <t>г. Самара, ул. Николая Панова, д. 62</t>
  </si>
  <si>
    <t>Г1-7259</t>
  </si>
  <si>
    <t>г. Самара, ул. Садовая, д. 67, строение 3</t>
  </si>
  <si>
    <t>Г1-7270</t>
  </si>
  <si>
    <t xml:space="preserve">г. Самара, ул. Садовая, д. 79-81/ул. Некрасовская, д. 87 </t>
  </si>
  <si>
    <t>Г1-6197</t>
  </si>
  <si>
    <t>г. Самара, ул. Ново-Садовая, д. 8 В</t>
  </si>
  <si>
    <t>Г1-9172</t>
  </si>
  <si>
    <t>г. Самара, ул. Чапаевская, д. 136 Б</t>
  </si>
  <si>
    <t>Г1-3653</t>
  </si>
  <si>
    <t>г. Самара, ул. Галактионовская, д. 11-13, строение 1</t>
  </si>
  <si>
    <t>Г1-3654</t>
  </si>
  <si>
    <t>г. Самара, ул. Галактионовская, д. 11-13, строение 2</t>
  </si>
  <si>
    <t>Г1-2984</t>
  </si>
  <si>
    <t>г. Самара, ул. Буянова, д. 101</t>
  </si>
  <si>
    <t>Г1-7147</t>
  </si>
  <si>
    <t>г. Самара, ул. Садовая, д. 150</t>
  </si>
  <si>
    <t>Г1-9483</t>
  </si>
  <si>
    <t>г. Самара, ул. Шушенская, д. 59</t>
  </si>
  <si>
    <t>Г1-2363</t>
  </si>
  <si>
    <t>г. Самара, ул. Алексея Толстого, д. 45 А</t>
  </si>
  <si>
    <t>Г1-7260</t>
  </si>
  <si>
    <t>г. Самара, ул. Садовая, д. 67, строение 4</t>
  </si>
  <si>
    <t>Г1-9651</t>
  </si>
  <si>
    <t>г. Самара, ул. Ленинградская, д. 72, строение 2</t>
  </si>
  <si>
    <t>Г1-7798</t>
  </si>
  <si>
    <t>г. Самара, ул. Скляренко, д. 9</t>
  </si>
  <si>
    <t>Г1-630</t>
  </si>
  <si>
    <t>г. Самара, пос. Мехзавод, квартал 2, д. 36</t>
  </si>
  <si>
    <t>Г1-7554</t>
  </si>
  <si>
    <t>г. Самара, ул. Свободы, д. 109</t>
  </si>
  <si>
    <t>Г1-6139</t>
  </si>
  <si>
    <t>г. Самара, ул. Ново-Вокзальная, д. 251 а</t>
  </si>
  <si>
    <t>Г1-1737</t>
  </si>
  <si>
    <t>г. Самара, проспект Кирова, д. 56 а</t>
  </si>
  <si>
    <t>Г1-1740</t>
  </si>
  <si>
    <t>г. Самара, проспект Кирова, д. 58 б</t>
  </si>
  <si>
    <t>Г1-7564</t>
  </si>
  <si>
    <t>г. Самара, ул. Свободы, д. 119</t>
  </si>
  <si>
    <t>Г1-633</t>
  </si>
  <si>
    <t>г. Самара, пос. Мехзавод, квартал 2, д. 39</t>
  </si>
  <si>
    <t>Г1-634</t>
  </si>
  <si>
    <t>г. Самара, пос. Мехзавод, квартал 2, д. 40</t>
  </si>
  <si>
    <t>Г1-2352</t>
  </si>
  <si>
    <t>г. Самара, ул. Алексея Толстого, д. 35 А</t>
  </si>
  <si>
    <t>Г1-3789</t>
  </si>
  <si>
    <t>г. Самара, ул. Гаражная, д. 11</t>
  </si>
  <si>
    <t>Г1-8882</t>
  </si>
  <si>
    <t>г. Самара, ул. Физкультурная, д. 33</t>
  </si>
  <si>
    <t>Г1-7545</t>
  </si>
  <si>
    <t>г. Самара, ул. Свободы, д. 101/13</t>
  </si>
  <si>
    <t>Г1-7549</t>
  </si>
  <si>
    <t>г. Самара, ул. Свободы, д. 105</t>
  </si>
  <si>
    <t>Г1-7551</t>
  </si>
  <si>
    <t>г. Самара, ул. Свободы, д. 107</t>
  </si>
  <si>
    <t>Г1-7552</t>
  </si>
  <si>
    <t>г. Самара, ул. Свободы, д. 107 а</t>
  </si>
  <si>
    <t>Г1-7555</t>
  </si>
  <si>
    <t>г. Самара, ул. Свободы, д. 109 а</t>
  </si>
  <si>
    <t>Г1-7557</t>
  </si>
  <si>
    <t>г. Самара, ул. Свободы, д. 111</t>
  </si>
  <si>
    <t>Г1-7559</t>
  </si>
  <si>
    <t>г. Самара, ул. Свободы, д. 113</t>
  </si>
  <si>
    <t>Г1-7561</t>
  </si>
  <si>
    <t>г. Самара, ул. Свободы, д. 115/24</t>
  </si>
  <si>
    <t>Г1-1733</t>
  </si>
  <si>
    <t>г. Самара, проспект Кирова, д. 51 б</t>
  </si>
  <si>
    <t>Г1-1734</t>
  </si>
  <si>
    <t>г. Самара, проспект Кирова, д. 52</t>
  </si>
  <si>
    <t>Г1-1796</t>
  </si>
  <si>
    <t>г. Самара, проспект Масленникова, д. 18</t>
  </si>
  <si>
    <t>Г1-2807</t>
  </si>
  <si>
    <t>г. Самара, ул. Береговая, д. 6</t>
  </si>
  <si>
    <t>Г1-6744</t>
  </si>
  <si>
    <t>г. Самара, ул. Победы, д. 112</t>
  </si>
  <si>
    <t>Г1-7547</t>
  </si>
  <si>
    <t>г. Самара, ул. Свободы, д. 103</t>
  </si>
  <si>
    <t>Г1-7673</t>
  </si>
  <si>
    <t>г. Самара, ул. Свободы, д. 96</t>
  </si>
  <si>
    <t>Г1-1739</t>
  </si>
  <si>
    <t>г. Самара, проспект Кирова, д. 58 а</t>
  </si>
  <si>
    <t>Г1-4348</t>
  </si>
  <si>
    <t>г. Самара, ул. Земеца, д. 23</t>
  </si>
  <si>
    <t>Г1-4354</t>
  </si>
  <si>
    <t>г. Самара, ул. Земеца, д. 5/2</t>
  </si>
  <si>
    <t>Г1-7659</t>
  </si>
  <si>
    <t>г. Самара, ул. Свободы, д. 82</t>
  </si>
  <si>
    <t>Г1-3962</t>
  </si>
  <si>
    <t>г. Самара, ул. Грозненская, д. 6</t>
  </si>
  <si>
    <t>Г1-4342</t>
  </si>
  <si>
    <t>г. Самара, ул. Земеца, д. 9</t>
  </si>
  <si>
    <t>Г1-4343</t>
  </si>
  <si>
    <t>г. Самара, ул. Земеца, д. 11</t>
  </si>
  <si>
    <t>Г1-7988</t>
  </si>
  <si>
    <t>г. Самара, ул. Соколова, д. 28</t>
  </si>
  <si>
    <t>Г1-929</t>
  </si>
  <si>
    <t>г. Самара, пос. Управленческий, ул. Солдатская, д. 10</t>
  </si>
  <si>
    <t>Г1-635</t>
  </si>
  <si>
    <t>г. Самара, пос. Мехзавод, квартал 2, д. 41</t>
  </si>
  <si>
    <t>Г1-4425</t>
  </si>
  <si>
    <t>г. Самара, ул. Калинина, д. 29</t>
  </si>
  <si>
    <t>Г1-1729</t>
  </si>
  <si>
    <t>г. Самара, проспект Кирова, д. 44/112</t>
  </si>
  <si>
    <t>Г1-1206</t>
  </si>
  <si>
    <t>г. Самара, переулок Тихий, д. 5</t>
  </si>
  <si>
    <t>Г1-2012</t>
  </si>
  <si>
    <t>г. Самара, Тихий переулок, д. 3</t>
  </si>
  <si>
    <t>Г1-6383</t>
  </si>
  <si>
    <t>г. Самара, ул. Олонецкая, д. 2</t>
  </si>
  <si>
    <t>Г1-339</t>
  </si>
  <si>
    <t>г. Самара, Московское шоссе, д. 6</t>
  </si>
  <si>
    <t>Г1-4347</t>
  </si>
  <si>
    <t>г. Самара, ул. Земеца, д. 22</t>
  </si>
  <si>
    <t>Г1-9417</t>
  </si>
  <si>
    <t>г. Самара, ул. Чернореченская, д. 2</t>
  </si>
  <si>
    <t>Г1-4796</t>
  </si>
  <si>
    <t>г. Самара, ул. Краснодонская, д. 5</t>
  </si>
  <si>
    <t>Г1-4809</t>
  </si>
  <si>
    <t>г. Самара, ул. Краснодонская, д. 14</t>
  </si>
  <si>
    <t>Г1-1718</t>
  </si>
  <si>
    <t>г. Самара, проспект Кирова, д. 40</t>
  </si>
  <si>
    <t>Г1-3542</t>
  </si>
  <si>
    <t>г. Самара, ул. Гагарина, д. 153</t>
  </si>
  <si>
    <t>Г1-4808</t>
  </si>
  <si>
    <t>г. Самара, ул. Краснодонская, д. 13</t>
  </si>
  <si>
    <t>Г1-4811</t>
  </si>
  <si>
    <t>г. Самара, ул. Краснодонская, д. 7</t>
  </si>
  <si>
    <t>Г1-4812</t>
  </si>
  <si>
    <t>г. Самара, ул. Краснодонская, д. 9/113</t>
  </si>
  <si>
    <t>Г1-4013</t>
  </si>
  <si>
    <t>г. Самара, ул. Дальняя, д. 8</t>
  </si>
  <si>
    <t>Г1-7986</t>
  </si>
  <si>
    <t>г. Самара, ул. Соколова, д. 22</t>
  </si>
  <si>
    <t>Г1-1131</t>
  </si>
  <si>
    <t>г. Самара, переулок Сарапульский, д. 36</t>
  </si>
  <si>
    <t>Г1-544</t>
  </si>
  <si>
    <t>г. Самара, пос. Мехзавод, квартал 10, д. 9</t>
  </si>
  <si>
    <t>Г1-1633</t>
  </si>
  <si>
    <t>г. Самара, проспект Кирова, д. 229</t>
  </si>
  <si>
    <t>Г1-3376</t>
  </si>
  <si>
    <t>г. Самара, ул. Воронежская, д. 1 а</t>
  </si>
  <si>
    <t>Г1-4353</t>
  </si>
  <si>
    <t>г. Самара, ул. Земеца, д. 30</t>
  </si>
  <si>
    <t>Г1-4622</t>
  </si>
  <si>
    <t>г. Самара, ул. Ковровская, д. 10</t>
  </si>
  <si>
    <t>Г1-4623</t>
  </si>
  <si>
    <t>г. Самара, ул. Ковровская, д. 4</t>
  </si>
  <si>
    <t>Г1-4624</t>
  </si>
  <si>
    <t>г. Самара, ул. Ковровская, д. 6</t>
  </si>
  <si>
    <t>Г1-8855</t>
  </si>
  <si>
    <t>г. Самара, ул. Физкультурная, д. 102</t>
  </si>
  <si>
    <t>Г1-8856</t>
  </si>
  <si>
    <t>г. Самара, ул. Физкультурная, д. 106</t>
  </si>
  <si>
    <t>Г1-1234</t>
  </si>
  <si>
    <t>г. Самара, переулок Штамповщиков, д. 2</t>
  </si>
  <si>
    <t>Г1-4344</t>
  </si>
  <si>
    <t>г. Самара, ул. Земеца, д. 20</t>
  </si>
  <si>
    <t>Г1-3259</t>
  </si>
  <si>
    <t>г. Самара, ул. 64 военный склад, д. 2</t>
  </si>
  <si>
    <t>Г1-3263</t>
  </si>
  <si>
    <t>г. Самара, ул. 64 военный склад, д. 6</t>
  </si>
  <si>
    <t>Г1-1113</t>
  </si>
  <si>
    <t>г. Самара, переулок Роликовый, д. 10</t>
  </si>
  <si>
    <t>Г1-1132</t>
  </si>
  <si>
    <t>г. Самара, переулок Сарапульский, д. 38</t>
  </si>
  <si>
    <t>Г1-1133</t>
  </si>
  <si>
    <t>г. Самара, переулок Сарапульский, д. 40</t>
  </si>
  <si>
    <t>Г1-636</t>
  </si>
  <si>
    <t>г. Самара, пос. Мехзавод, квартал 2, д. 42</t>
  </si>
  <si>
    <t>Г1-638</t>
  </si>
  <si>
    <t>г. Самара, пос. Мехзавод, квартал 2, д. 44</t>
  </si>
  <si>
    <t>Г1-639</t>
  </si>
  <si>
    <t>г. Самара, пос. Мехзавод, квартал 2, д. 45</t>
  </si>
  <si>
    <t>Г1-641</t>
  </si>
  <si>
    <t>г. Самара, пос. Мехзавод, квартал 2, д. 47</t>
  </si>
  <si>
    <t>Г1-642</t>
  </si>
  <si>
    <t>г. Самара, пос. Мехзавод, квартал 2, д. 48</t>
  </si>
  <si>
    <t>Г1-3377</t>
  </si>
  <si>
    <t>г. Самара, ул. Воронежская, д. 1/100</t>
  </si>
  <si>
    <t>Г1-4337</t>
  </si>
  <si>
    <t>г. Самара, ул. Зеленая, д. 7</t>
  </si>
  <si>
    <t>Г1-4352</t>
  </si>
  <si>
    <t>г. Самара, ул. Земеца, д. 28</t>
  </si>
  <si>
    <t>Г1-5244</t>
  </si>
  <si>
    <t>г. Самара, ул. Лысвенская, д. 10</t>
  </si>
  <si>
    <t>Г1-8650</t>
  </si>
  <si>
    <t>г. Самара, ул. Техническая, д. 4</t>
  </si>
  <si>
    <t>Г1-1855</t>
  </si>
  <si>
    <t>г. Самара, проспект Металлургов, д. 79</t>
  </si>
  <si>
    <t>Г1-4249</t>
  </si>
  <si>
    <t>г. Самара, ул. Г.С. Аксакова, д. 4</t>
  </si>
  <si>
    <t>Г1-4539</t>
  </si>
  <si>
    <t>г. Самара, ул. Каховская, д. 16 а</t>
  </si>
  <si>
    <t>Г1-5419</t>
  </si>
  <si>
    <t>г. Самара, ул. Маяковского, д. 97</t>
  </si>
  <si>
    <t>Г1-1061</t>
  </si>
  <si>
    <t>г. Самара, переулок Молодежный, д. 19</t>
  </si>
  <si>
    <t>Г1-1063</t>
  </si>
  <si>
    <t>г. Самара, переулок Молодежный, д. 21</t>
  </si>
  <si>
    <t>Г1-629</t>
  </si>
  <si>
    <t>г. Самара, пос. Мехзавод, квартал 2, д. 35</t>
  </si>
  <si>
    <t>Г1-1799</t>
  </si>
  <si>
    <t>г. Самара, проспект Масленникова, д. 23</t>
  </si>
  <si>
    <t>Г1-1807</t>
  </si>
  <si>
    <t>г. Самара, проспект Масленникова, д. 39</t>
  </si>
  <si>
    <t>Г1-5246</t>
  </si>
  <si>
    <t>г. Самара, ул. Лысвенская, д. 12</t>
  </si>
  <si>
    <t>Г1-6053</t>
  </si>
  <si>
    <t>г. Самара, ул. Николая Панова, д. 20</t>
  </si>
  <si>
    <t>Г1-7987</t>
  </si>
  <si>
    <t>г. Самара, ул. Соколова, д. 24</t>
  </si>
  <si>
    <t>Г1-8749</t>
  </si>
  <si>
    <t>г. Самара, ул. Ульяновская, д. 66</t>
  </si>
  <si>
    <t>Г1-9638</t>
  </si>
  <si>
    <t>г. Самара, проезд Южный, д. 11</t>
  </si>
  <si>
    <t>Г1-4242</t>
  </si>
  <si>
    <t>г. Самара, ул. Г.С. Аксакова/ул. Урицкого, д. 1/10</t>
  </si>
  <si>
    <t>Г1-4944</t>
  </si>
  <si>
    <t>г. Самара, ул. Куйбышева, д. 58</t>
  </si>
  <si>
    <t>Г1-4948</t>
  </si>
  <si>
    <t>г. Самара, ул. Куйбышева, д. 60/51 Б</t>
  </si>
  <si>
    <t>Г1-6001</t>
  </si>
  <si>
    <t>г. Самара, ул. Нефтяников, д. 4</t>
  </si>
  <si>
    <t>Г1-6825</t>
  </si>
  <si>
    <t>г. Самара, ул. Победы, д. 95 а</t>
  </si>
  <si>
    <t>Г1-356</t>
  </si>
  <si>
    <t>г. Самара, Никитинская площадь, д. 5/28</t>
  </si>
  <si>
    <t>Г1-1129</t>
  </si>
  <si>
    <t>г. Самара, переулок Рыночный, д. 3</t>
  </si>
  <si>
    <t>Г1-518</t>
  </si>
  <si>
    <t>г. Самара, пос. Мехзавод, ВСЧ, д. 7</t>
  </si>
  <si>
    <t>Г1-584</t>
  </si>
  <si>
    <t>г. Самара, пос. Мехзавод, квартал 13, д. 9</t>
  </si>
  <si>
    <t>Г1-2270</t>
  </si>
  <si>
    <t>г. Самара, ул. Авроры, д. 24</t>
  </si>
  <si>
    <t>Г1-4732</t>
  </si>
  <si>
    <t>г. Самара, ул. Красноармейская, д. 106</t>
  </si>
  <si>
    <t>Г1-4733</t>
  </si>
  <si>
    <t>г. Самара, ул. Красноармейская, д. 108</t>
  </si>
  <si>
    <t>Г1-517</t>
  </si>
  <si>
    <t>г. Самара, пос. Мехзавод, ВСЧ, д. 6</t>
  </si>
  <si>
    <t>Г1-520</t>
  </si>
  <si>
    <t>г. Самара, пос. Мехзавод, квартал 1, д. 22</t>
  </si>
  <si>
    <t>Г1-1800</t>
  </si>
  <si>
    <t>г. Самара, проспект Масленникова, д. 24</t>
  </si>
  <si>
    <t>Г1-1803</t>
  </si>
  <si>
    <t>г. Самара, проспект Масленникова, д. 27</t>
  </si>
  <si>
    <t>Г1-1811</t>
  </si>
  <si>
    <t>г. Самара, проспект Масленникова, д. 42</t>
  </si>
  <si>
    <t>Г1-1854</t>
  </si>
  <si>
    <t>г. Самара, проспект Металлургов, д. 77/31</t>
  </si>
  <si>
    <t>Г1-1992</t>
  </si>
  <si>
    <t>г. Самара, Садовый проезд, д. 21</t>
  </si>
  <si>
    <t>Г1-19</t>
  </si>
  <si>
    <t>г. Самара, Второй Безымянный переулок, д. 3</t>
  </si>
  <si>
    <t>Г1-8050</t>
  </si>
  <si>
    <t>г. Самара, ул. Средне-Садовая, д. 12</t>
  </si>
  <si>
    <t>Г1-8892</t>
  </si>
  <si>
    <t>г. Самара, ул. Физкультурная, д. 8</t>
  </si>
  <si>
    <t>Г1-577</t>
  </si>
  <si>
    <t>г. Самара, пос. Мехзавод, квартал 13, д. 3</t>
  </si>
  <si>
    <t>Г1-1859</t>
  </si>
  <si>
    <t>г. Самара, проспект Металлургов, д. 82</t>
  </si>
  <si>
    <t>Г1-1860</t>
  </si>
  <si>
    <t>г. Самара, проспект Металлургов, д. 83</t>
  </si>
  <si>
    <t>Г1-1863</t>
  </si>
  <si>
    <t>г. Самара, проспект Металлургов, д. 87</t>
  </si>
  <si>
    <t>Г1-2232</t>
  </si>
  <si>
    <t>г. Самара, ул. Авроры, д. 14</t>
  </si>
  <si>
    <t>Г1-2087</t>
  </si>
  <si>
    <t>г. Самара, ул. XXII Партсъезда, д. 27</t>
  </si>
  <si>
    <t>Г1-1000</t>
  </si>
  <si>
    <t>г. Самара, переулок Запланный, д. 10 А</t>
  </si>
  <si>
    <t>Г1-532</t>
  </si>
  <si>
    <t>г. Самара, пос. Мехзавод, квартал 10, д. 15</t>
  </si>
  <si>
    <t>Г1-536</t>
  </si>
  <si>
    <t>г. Самара, пос. Мехзавод, квартал 10, д. 2</t>
  </si>
  <si>
    <t>Г1-569</t>
  </si>
  <si>
    <t>г. Самара, пос. Мехзавод, квартал 13, д. 11</t>
  </si>
  <si>
    <t>Г1-578</t>
  </si>
  <si>
    <t>г. Самара, пос. Мехзавод, квартал 13, д. 4</t>
  </si>
  <si>
    <t>Г1-579</t>
  </si>
  <si>
    <t>г. Самара, пос. Мехзавод, квартал 13, д. 5</t>
  </si>
  <si>
    <t>Г1-580</t>
  </si>
  <si>
    <t>г. Самара, пос. Мехзавод, квартал 13, д. 6</t>
  </si>
  <si>
    <t>Г1-581</t>
  </si>
  <si>
    <t>г. Самара, пос. Мехзавод, квартал 13, д. 7</t>
  </si>
  <si>
    <t>Г1-582</t>
  </si>
  <si>
    <t>г. Самара, пос. Мехзавод, квартал 13, д. 8</t>
  </si>
  <si>
    <t>Г1-953</t>
  </si>
  <si>
    <t>г. Самара, пос. Южный, д. 27</t>
  </si>
  <si>
    <t>Г1-1582</t>
  </si>
  <si>
    <t>г. Самара, проспект Кирова, д. 162</t>
  </si>
  <si>
    <t>Г1-1805</t>
  </si>
  <si>
    <t>г. Самара, проспект Масленникова, д. 31</t>
  </si>
  <si>
    <t>Г1-1810</t>
  </si>
  <si>
    <t>г. Самара, проспект Масленникова, д. 41</t>
  </si>
  <si>
    <t>Г1-3593</t>
  </si>
  <si>
    <t>г. Самара, ул. Гагарина, д. 6 А</t>
  </si>
  <si>
    <t>Г1-4169</t>
  </si>
  <si>
    <t>г. Самара, ул. Елизарова, д. 28</t>
  </si>
  <si>
    <t>Г1-6452</t>
  </si>
  <si>
    <t>г. Самара, ул. Охтинская, д. 23</t>
  </si>
  <si>
    <t>Г1-1205</t>
  </si>
  <si>
    <t>г. Самара, переулок Тихий, д. 4</t>
  </si>
  <si>
    <t>Г1-3</t>
  </si>
  <si>
    <t>г. Самара, Первый Безымянный переулок, д. 11</t>
  </si>
  <si>
    <t>Г1-3839</t>
  </si>
  <si>
    <t>г. Самара, ул. Гвардейская, д. 12</t>
  </si>
  <si>
    <t>Г1-6776</t>
  </si>
  <si>
    <t>г. Самара, ул. Победы, д. 16</t>
  </si>
  <si>
    <t>Г1-6783</t>
  </si>
  <si>
    <t>г. Самара, ул. Победы, д. 20</t>
  </si>
  <si>
    <t>Г1-6795</t>
  </si>
  <si>
    <t>г. Самара, ул. Победы, д. 73</t>
  </si>
  <si>
    <t>Г1-6797</t>
  </si>
  <si>
    <t>г. Самара, ул. Победы, д. 76</t>
  </si>
  <si>
    <t>Г1-6799</t>
  </si>
  <si>
    <t>г. Самара, ул. Победы, д. 78</t>
  </si>
  <si>
    <t>Г1-7367</t>
  </si>
  <si>
    <t>г. Самара, ул. Самарская, д. 180 Б</t>
  </si>
  <si>
    <t>Г1-533</t>
  </si>
  <si>
    <t>г. Самара, пос. Мехзавод, квартал 10, д. 16</t>
  </si>
  <si>
    <t>Г1-570</t>
  </si>
  <si>
    <t>г. Самара, пос. Мехзавод, квартал 13, д. 12</t>
  </si>
  <si>
    <t>Г1-571</t>
  </si>
  <si>
    <t>г. Самара, пос. Мехзавод, квартал 13, д. 14</t>
  </si>
  <si>
    <t>Г1-1795</t>
  </si>
  <si>
    <t>г. Самара, проспект Масленникова, д. 17</t>
  </si>
  <si>
    <t>Г1-1797</t>
  </si>
  <si>
    <t>г. Самара, проспект Масленникова, д. 19</t>
  </si>
  <si>
    <t>Г1-1804</t>
  </si>
  <si>
    <t>г. Самара, проспект Масленникова, д. 29</t>
  </si>
  <si>
    <t>Г1-1812</t>
  </si>
  <si>
    <t>г. Самара, проспект Масленникова, д. 43</t>
  </si>
  <si>
    <t>Г1-2213</t>
  </si>
  <si>
    <t>г. Самара, ул. Авроры, д. 11</t>
  </si>
  <si>
    <t>Г1-2231</t>
  </si>
  <si>
    <t>г. Самара, ул. Авроры, д. 13</t>
  </si>
  <si>
    <t>Г1-2494</t>
  </si>
  <si>
    <t>г. Самара, ул. Артемовская, д. 5</t>
  </si>
  <si>
    <t>Г1-3517</t>
  </si>
  <si>
    <t>г. Самара, ул. Гагарина, д. 12</t>
  </si>
  <si>
    <t>Г1-2035</t>
  </si>
  <si>
    <t>г. Самара, ул. XXII Партсъезда, д. 1</t>
  </si>
  <si>
    <t>Г1-2090</t>
  </si>
  <si>
    <t>г. Самара, ул. XXII Партсъезда, д. 3</t>
  </si>
  <si>
    <t>Г1-2115</t>
  </si>
  <si>
    <t>г. Самара, ул. XXII Партсъезда, д. 5</t>
  </si>
  <si>
    <t>Г1-4222</t>
  </si>
  <si>
    <t>г. Самара, ул. Ерошевского, д. 55</t>
  </si>
  <si>
    <t>Г1-4915</t>
  </si>
  <si>
    <t xml:space="preserve">г. Самара, ул. Куйбышева, д. 34 </t>
  </si>
  <si>
    <t>Г1-6457</t>
  </si>
  <si>
    <t>г. Самара, ул. Охтинская, д. 38</t>
  </si>
  <si>
    <t>Г1-6847</t>
  </si>
  <si>
    <t>г. Самара, ул. Подшипниковая, д. 3</t>
  </si>
  <si>
    <t>Г1-18</t>
  </si>
  <si>
    <t>г. Самара, Второй Безымянный переулок, д. 2</t>
  </si>
  <si>
    <t>Г1-24</t>
  </si>
  <si>
    <t>г. Самара, Второй Безымянный переулок, д. 5</t>
  </si>
  <si>
    <t>Г1-1862</t>
  </si>
  <si>
    <t>г. Самара, проспект Металлургов, д. 86</t>
  </si>
  <si>
    <t>Г1-3530</t>
  </si>
  <si>
    <t>г. Самара, ул. Гагарина, д. 133</t>
  </si>
  <si>
    <t>Г1-3531</t>
  </si>
  <si>
    <t>г. Самара, ул. Гагарина, д. 135</t>
  </si>
  <si>
    <t>Г1-3533</t>
  </si>
  <si>
    <t>г. Самара, ул. Гагарина, д. 139</t>
  </si>
  <si>
    <t>Г1-3548</t>
  </si>
  <si>
    <t>г. Самара, ул. Гагарина, д. 161</t>
  </si>
  <si>
    <t>Г1-4336</t>
  </si>
  <si>
    <t>г. Самара, ул. Зеленая, д. 5</t>
  </si>
  <si>
    <t>Г1-4378</t>
  </si>
  <si>
    <t>г. Самара, ул. Ивана Булкина, д. 80</t>
  </si>
  <si>
    <t>Г1-4381</t>
  </si>
  <si>
    <t>г. Самара, ул. Ивана Булкина, д. 82</t>
  </si>
  <si>
    <t>Г1-4831</t>
  </si>
  <si>
    <t>г. Самара, ул. Красных Коммунаров, д. 44</t>
  </si>
  <si>
    <t>Г1-4832</t>
  </si>
  <si>
    <t>г. Самара, ул. Красных Коммунаров, д. 46</t>
  </si>
  <si>
    <t>Г1-6763</t>
  </si>
  <si>
    <t>г. Самара, ул. Победы, д. 14</t>
  </si>
  <si>
    <t>Г1-6777</t>
  </si>
  <si>
    <t>г. Самара, ул. Победы, д. 16 А</t>
  </si>
  <si>
    <t>Г1-7644</t>
  </si>
  <si>
    <t>г. Самара, ул. Свободы, д. 5</t>
  </si>
  <si>
    <t>Г1-572</t>
  </si>
  <si>
    <t>г. Самара, пос. Мехзавод, квартал 13, д. 15</t>
  </si>
  <si>
    <t>Г1-575</t>
  </si>
  <si>
    <t>г. Самара, пос. Мехзавод, квартал 13, д. 18</t>
  </si>
  <si>
    <t>Г1-576</t>
  </si>
  <si>
    <t>г. Самара, пос. Мехзавод, квартал 13, д. 2</t>
  </si>
  <si>
    <t>Г1-1813</t>
  </si>
  <si>
    <t>г. Самара, проспект Масленникова, д. 45</t>
  </si>
  <si>
    <t>Г1-1815</t>
  </si>
  <si>
    <t>г. Самара, проспект Масленникова, д. 6</t>
  </si>
  <si>
    <t>Г1-3558</t>
  </si>
  <si>
    <t>г. Самара, ул. Гагарина, д. 2/3</t>
  </si>
  <si>
    <t>Г1-4219</t>
  </si>
  <si>
    <t>г. Самара, ул. Ерошевского, д. 49</t>
  </si>
  <si>
    <t>Г1-4894</t>
  </si>
  <si>
    <t>г. Самара, ул. Куйбышева, д. 20</t>
  </si>
  <si>
    <t>Г1-8888</t>
  </si>
  <si>
    <t>г. Самара, ул. Физкультурная, д. 6</t>
  </si>
  <si>
    <t>Г1-1391</t>
  </si>
  <si>
    <t>г. Самара, проспект Карла Маркса, д. 207</t>
  </si>
  <si>
    <t>Г1-2240</t>
  </si>
  <si>
    <t>г. Самара, ул. Авроры, д. 161</t>
  </si>
  <si>
    <t>Г1-2267</t>
  </si>
  <si>
    <t>г. Самара, ул. Авроры, д. 219</t>
  </si>
  <si>
    <t>Г1-2296</t>
  </si>
  <si>
    <t>г. Самара, ул. Агибалова, д. 9</t>
  </si>
  <si>
    <t>Г1-3500</t>
  </si>
  <si>
    <t>г. Самара, ул. Гагарина, д. 104</t>
  </si>
  <si>
    <t>Г1-3504</t>
  </si>
  <si>
    <t>г. Самара, ул. Гагарина, д. 108</t>
  </si>
  <si>
    <t>Г1-3507</t>
  </si>
  <si>
    <t>г. Самара, ул. Гагарина, д. 110</t>
  </si>
  <si>
    <t>Г1-3508</t>
  </si>
  <si>
    <t>г. Самара, ул. Гагарина, д. 111</t>
  </si>
  <si>
    <t>Г1-3513</t>
  </si>
  <si>
    <t>г. Самара, ул. Гагарина, д. 116</t>
  </si>
  <si>
    <t>Г1-3520</t>
  </si>
  <si>
    <t>г. Самара, ул. Гагарина, д. 121</t>
  </si>
  <si>
    <t>Г1-3526</t>
  </si>
  <si>
    <t>г. Самара, ул. Гагарина, д. 127</t>
  </si>
  <si>
    <t>Г1-3528</t>
  </si>
  <si>
    <t>г. Самара, ул. Гагарина, д. 129</t>
  </si>
  <si>
    <t>Г1-3584</t>
  </si>
  <si>
    <t>г. Самара, ул. Гагарина, д. 51</t>
  </si>
  <si>
    <t>Г1-3608</t>
  </si>
  <si>
    <t>г. Самара, ул. Гагарина, д. 74</t>
  </si>
  <si>
    <t>Г1-3630</t>
  </si>
  <si>
    <t>г. Самара, ул. Гагарина, д. 90</t>
  </si>
  <si>
    <t>Г1-3632</t>
  </si>
  <si>
    <t>г. Самара, ул. Гагарина, д. 92</t>
  </si>
  <si>
    <t>Г1-3638</t>
  </si>
  <si>
    <t>г. Самара, ул. Гагарина, д. 98</t>
  </si>
  <si>
    <t>Г1-4387</t>
  </si>
  <si>
    <t>г. Самара, ул. Ивана Булкина, д. 88</t>
  </si>
  <si>
    <t>Г1-5517</t>
  </si>
  <si>
    <t>г. Самара, ул. Михаила Сорокина, д. 1</t>
  </si>
  <si>
    <t>Г1-5520</t>
  </si>
  <si>
    <t>г. Самара, ул. Михаила Сорокина, д. 17</t>
  </si>
  <si>
    <t>Г1-5523</t>
  </si>
  <si>
    <t>г. Самара, ул. Михаила Сорокина, д. 7</t>
  </si>
  <si>
    <t>Г1-5524</t>
  </si>
  <si>
    <t>г. Самара, ул. Михаила Сорокина, д. 9</t>
  </si>
  <si>
    <t>Г1-7643</t>
  </si>
  <si>
    <t>г. Самара, ул. Свободы, д. 3</t>
  </si>
  <si>
    <t>Г1-7647</t>
  </si>
  <si>
    <t>г. Самара, ул. Свободы, д. 7</t>
  </si>
  <si>
    <t>Г1-119</t>
  </si>
  <si>
    <t>г. Самара, Зубчаниновское шоссе, д. 114/2</t>
  </si>
  <si>
    <t>Г1-551</t>
  </si>
  <si>
    <t>г. Самара, пос. Мехзавод, квартал 11, д. 21</t>
  </si>
  <si>
    <t>Г1-552</t>
  </si>
  <si>
    <t>г. Самара, пос. Мехзавод, квартал 11, д. 22</t>
  </si>
  <si>
    <t>Г1-573</t>
  </si>
  <si>
    <t>г. Самара, пос. Мехзавод, квартал 13, д. 16</t>
  </si>
  <si>
    <t>Г1-652</t>
  </si>
  <si>
    <t>г. Самара, пос. Мехзавод, квартал 4, д. 5</t>
  </si>
  <si>
    <t>Г1-653</t>
  </si>
  <si>
    <t>г. Самара, пос. Мехзавод, квартал 4, д. 6</t>
  </si>
  <si>
    <t>Г1-655</t>
  </si>
  <si>
    <t>г. Самара, пос. Мехзавод, квартал 5, д. 2</t>
  </si>
  <si>
    <t>Г1-846</t>
  </si>
  <si>
    <t>г. Самара, пос. Управленческий, ул. Ногина, д. 5</t>
  </si>
  <si>
    <t>Г1-847</t>
  </si>
  <si>
    <t>г. Самара, пос. Управленческий, ул. Ногина, д. 7</t>
  </si>
  <si>
    <t>Г1-948</t>
  </si>
  <si>
    <t>г. Самара, пос. Южный, д. 21</t>
  </si>
  <si>
    <t>Г1-2501</t>
  </si>
  <si>
    <t>г. Самара, ул. Артиллерийская, д. 36</t>
  </si>
  <si>
    <t>Г1-3465</t>
  </si>
  <si>
    <t>г. Самара, ул. Вятская, д. 17</t>
  </si>
  <si>
    <t>Г1-4450</t>
  </si>
  <si>
    <t>г. Самара, ул. Калинина, д. 4</t>
  </si>
  <si>
    <t>Г1-4474</t>
  </si>
  <si>
    <t>г. Самара, ул. Калининградская, д. 14</t>
  </si>
  <si>
    <t>Г1-4830</t>
  </si>
  <si>
    <t>г. Самара, ул. Красных Коммунаров, д. 42</t>
  </si>
  <si>
    <t>Г1-5043</t>
  </si>
  <si>
    <t>г. Самара, ул. Ленинградская, д. 95, строение 2</t>
  </si>
  <si>
    <t>Г1-6059</t>
  </si>
  <si>
    <t>г. Самара, ул. Николая Панова, д. 35</t>
  </si>
  <si>
    <t>Г1-6157</t>
  </si>
  <si>
    <t>г. Самара, ул. Ново-Вокзальная, д. 3</t>
  </si>
  <si>
    <t>Г1-7247</t>
  </si>
  <si>
    <t>г. Самара, ул. Садовая, д. 6, строение 2</t>
  </si>
  <si>
    <t>Г1-7797</t>
  </si>
  <si>
    <t>г. Самара, ул. Скляренко, д. 8</t>
  </si>
  <si>
    <t>Г1-8883</t>
  </si>
  <si>
    <t>г. Самара, ул. Физкультурная, д. 35</t>
  </si>
  <si>
    <t>Г1-8885</t>
  </si>
  <si>
    <t>г. Самара, ул. Физкультурная, д. 39</t>
  </si>
  <si>
    <t>Г1-8886</t>
  </si>
  <si>
    <t>г. Самара, ул. Физкультурная, д. 41</t>
  </si>
  <si>
    <t>Г1-1390</t>
  </si>
  <si>
    <t>г. Самара, проспект Карла Маркса, д. 205</t>
  </si>
  <si>
    <t>Г1-2266</t>
  </si>
  <si>
    <t>г. Самара, ул. Авроры, д. 217</t>
  </si>
  <si>
    <t>Г1-2303</t>
  </si>
  <si>
    <t>г. Самара, ул. Аксаковская, д. 167</t>
  </si>
  <si>
    <t>Г1-3511</t>
  </si>
  <si>
    <t>г. Самара, ул. Гагарина, д. 114</t>
  </si>
  <si>
    <t>Г1-3524</t>
  </si>
  <si>
    <t>г. Самара, ул. Гагарина, д. 125</t>
  </si>
  <si>
    <t>Г1-3569</t>
  </si>
  <si>
    <t>г. Самара, ул. Гагарина, д. 3</t>
  </si>
  <si>
    <t>Г1-3616</t>
  </si>
  <si>
    <t>г. Самара, ул. Гагарина, д. 82</t>
  </si>
  <si>
    <t>Г1-3924</t>
  </si>
  <si>
    <t>г. Самара, ул. Георгия Ратнера, д. 11</t>
  </si>
  <si>
    <t>Г1-4083</t>
  </si>
  <si>
    <t>г. Самара, ул. Дзержинского, д. 24</t>
  </si>
  <si>
    <t>Г1-4379</t>
  </si>
  <si>
    <t>г. Самара, ул. Ивана Булкина, д. 80 А</t>
  </si>
  <si>
    <t>Г1-259</t>
  </si>
  <si>
    <t>г. Самара, Московское шоссе, д. 12</t>
  </si>
  <si>
    <t>Г1-337</t>
  </si>
  <si>
    <t>г. Самара, Московское шоссе, д. 4</t>
  </si>
  <si>
    <t>Г1-574</t>
  </si>
  <si>
    <t>г. Самара, пос. Мехзавод, квартал 13, д. 17</t>
  </si>
  <si>
    <t>Г1-735</t>
  </si>
  <si>
    <t>г. Самара, пос. Прибрежный, ул. Прибрежная, д. 6</t>
  </si>
  <si>
    <t>Г1-740</t>
  </si>
  <si>
    <t>г. Самара, пос. Прибрежный, ул. Труда, д. 12</t>
  </si>
  <si>
    <t>Г1-746</t>
  </si>
  <si>
    <t>г. Самара, пос. Прибрежный, ул. Труда, д. 5</t>
  </si>
  <si>
    <t>Г1-799</t>
  </si>
  <si>
    <t>г. Самара, пос. Управленческий, ул. Гайдара, д. 5</t>
  </si>
  <si>
    <t>Г1-1918</t>
  </si>
  <si>
    <t>г. Самара, проспект Юных Пионеров, д. 34 а</t>
  </si>
  <si>
    <t>Г1-2498</t>
  </si>
  <si>
    <t>г. Самара, ул. Артиллерийская, д. 25</t>
  </si>
  <si>
    <t>Г1-2152</t>
  </si>
  <si>
    <t>г. Самара, ул. Восьмая Радиальная, д. 10</t>
  </si>
  <si>
    <t>Г1-3496</t>
  </si>
  <si>
    <t>г. Самара, ул. Гагарина, д. 100</t>
  </si>
  <si>
    <t>Г1-3498</t>
  </si>
  <si>
    <t>г. Самара, ул. Гагарина, д. 102</t>
  </si>
  <si>
    <t>Г1-3502</t>
  </si>
  <si>
    <t>г. Самара, ул. Гагарина, д. 106</t>
  </si>
  <si>
    <t>Г1-3503</t>
  </si>
  <si>
    <t>г. Самара, ул. Гагарина, д. 107</t>
  </si>
  <si>
    <t>Г1-3510</t>
  </si>
  <si>
    <t>г. Самара, ул. Гагарина, д. 113</t>
  </si>
  <si>
    <t>Г1-3514</t>
  </si>
  <si>
    <t>г. Самара, ул. Гагарина, д. 117</t>
  </si>
  <si>
    <t>Г1-3532</t>
  </si>
  <si>
    <t>г. Самара, ул. Гагарина, д. 137</t>
  </si>
  <si>
    <t>Г1-3619</t>
  </si>
  <si>
    <t>г. Самара, ул. Гагарина, д. 84</t>
  </si>
  <si>
    <t>Г1-3623</t>
  </si>
  <si>
    <t>г. Самара, ул. Гагарина, д. 86</t>
  </si>
  <si>
    <t>Г1-3625</t>
  </si>
  <si>
    <t>г. Самара, ул. Гагарина, д. 88</t>
  </si>
  <si>
    <t>Г1-3634</t>
  </si>
  <si>
    <t>г. Самара, ул. Гагарина, д. 94</t>
  </si>
  <si>
    <t>Г1-3635</t>
  </si>
  <si>
    <t>г. Самара, ул. Гагарина, д. 95</t>
  </si>
  <si>
    <t>Г1-9634</t>
  </si>
  <si>
    <t>г. Самара, ул. Кабельная, д. 3</t>
  </si>
  <si>
    <t>Г1-4505</t>
  </si>
  <si>
    <t>г. Самара, ул. Карбышева, д. 28</t>
  </si>
  <si>
    <t>Г1-4826</t>
  </si>
  <si>
    <t>г. Самара, ул. Красных Коммунаров, д. 34</t>
  </si>
  <si>
    <t>Г1-4827</t>
  </si>
  <si>
    <t>г. Самара, ул. Красных Коммунаров, д. 36</t>
  </si>
  <si>
    <t>Г1-4828</t>
  </si>
  <si>
    <t>г. Самара, ул. Красных Коммунаров, д. 38</t>
  </si>
  <si>
    <t>Г1-6058</t>
  </si>
  <si>
    <t>г. Самара, ул. Николая Панова, д. 33</t>
  </si>
  <si>
    <t>Г1-7793</t>
  </si>
  <si>
    <t>г. Самара, ул. Скляренко, д. 3</t>
  </si>
  <si>
    <t>Г1-8884</t>
  </si>
  <si>
    <t>г. Самара, ул. Физкультурная, д. 37</t>
  </si>
  <si>
    <t>Г1-5</t>
  </si>
  <si>
    <t>г. Самара, Первый Безымянный переулок, д. 17</t>
  </si>
  <si>
    <t>Г1-1389</t>
  </si>
  <si>
    <t>г. Самара, проспект Карла Маркса, д. 203</t>
  </si>
  <si>
    <t>Г1-1392</t>
  </si>
  <si>
    <t>г. Самара, проспект Карла Маркса, д. 209</t>
  </si>
  <si>
    <t>Г1-2628</t>
  </si>
  <si>
    <t>г. Самара, ул. Аэродромная, д. 31</t>
  </si>
  <si>
    <t>Г1-2635</t>
  </si>
  <si>
    <t>г. Самара, ул. Аэродромная, д. 39</t>
  </si>
  <si>
    <t>Г1-2646</t>
  </si>
  <si>
    <t>г. Самара, ул. Аэродромная, д. 57</t>
  </si>
  <si>
    <t>Г1-2649</t>
  </si>
  <si>
    <t>г. Самара, ул. Аэродромная, д. 59</t>
  </si>
  <si>
    <t>Г1-2651</t>
  </si>
  <si>
    <t>г. Самара, ул. Аэродромная, д. 61</t>
  </si>
  <si>
    <t>Г1-3309</t>
  </si>
  <si>
    <t>г. Самара, ул. Волгина, д. 93</t>
  </si>
  <si>
    <t>Г1-3338</t>
  </si>
  <si>
    <t>г. Самара, ул. Вольская, д. 21</t>
  </si>
  <si>
    <t>Г1-3847</t>
  </si>
  <si>
    <t>г. Самара, ул. Гвардейская, д. 26</t>
  </si>
  <si>
    <t>Г1-2038</t>
  </si>
  <si>
    <t>г. Самара, ул. XXII Партсъезда, д. 12</t>
  </si>
  <si>
    <t>Г1-2040</t>
  </si>
  <si>
    <t>г. Самара, ул. XXII Партсъезда, д. 14</t>
  </si>
  <si>
    <t>Г1-2051</t>
  </si>
  <si>
    <t>г. Самара, ул. XXII Партсъезда, д. 16</t>
  </si>
  <si>
    <t>Г1-2065</t>
  </si>
  <si>
    <t>г. Самара, ул. XXII Партсъезда, д. 18</t>
  </si>
  <si>
    <t>Г1-4079</t>
  </si>
  <si>
    <t>г. Самара, ул. Дзержинского, д. 2</t>
  </si>
  <si>
    <t>Г1-7577</t>
  </si>
  <si>
    <t>г. Самара, ул. Свободы, д. 14</t>
  </si>
  <si>
    <t>Г1-7609</t>
  </si>
  <si>
    <t>г. Самара, ул. Свободы, д. 18</t>
  </si>
  <si>
    <t>Г1-7661</t>
  </si>
  <si>
    <t>г. Самара, ул. Свободы, д. 83</t>
  </si>
  <si>
    <t>Г1-8859</t>
  </si>
  <si>
    <t>г. Самара, ул. Физкультурная, д. 121</t>
  </si>
  <si>
    <t>Г1-1341</t>
  </si>
  <si>
    <t>г. Самара, Волжский проспект, д. 15</t>
  </si>
  <si>
    <t>Г1-453</t>
  </si>
  <si>
    <t>г. Самара, пос. Красная Глинка, квартал 4, д. 2</t>
  </si>
  <si>
    <t>Г1-651</t>
  </si>
  <si>
    <t>г. Самара, пос. Мехзавод, квартал 4, д. 4</t>
  </si>
  <si>
    <t>Г1-756</t>
  </si>
  <si>
    <t>г. Самара, пос. Прибрежный, ул. Юности, д. 5</t>
  </si>
  <si>
    <t>Г1-1275</t>
  </si>
  <si>
    <t>г. Самара, пос. Прибрежный, ул. Юности, д. 7</t>
  </si>
  <si>
    <t>Г1-1808</t>
  </si>
  <si>
    <t>г. Самара, проспект Масленникова, д. 40</t>
  </si>
  <si>
    <t>Г1-2659</t>
  </si>
  <si>
    <t>г. Самара, ул. Аэродромная, д. 7</t>
  </si>
  <si>
    <t>Г1-3265</t>
  </si>
  <si>
    <t>г. Самара, ул. Воздушного Флота, д. 1</t>
  </si>
  <si>
    <t>Г1-3270</t>
  </si>
  <si>
    <t>г. Самара, ул. Воздушного Флота, д. 17</t>
  </si>
  <si>
    <t>Г1-3509</t>
  </si>
  <si>
    <t>г. Самара, ул. Гагарина, д. 112</t>
  </si>
  <si>
    <t>Г1-4091</t>
  </si>
  <si>
    <t>г. Самара, ул. Дзержинского, д. 4</t>
  </si>
  <si>
    <t>Г1-5919</t>
  </si>
  <si>
    <t>г. Самара, ул. Невская, д. 4</t>
  </si>
  <si>
    <t>Г1-5922</t>
  </si>
  <si>
    <t>г. Самара, ул. Невская, д. 8</t>
  </si>
  <si>
    <t>Г1-9495</t>
  </si>
  <si>
    <t>г. Самара, ул. Энтузиастов, д. 26</t>
  </si>
  <si>
    <t>Г1-9497</t>
  </si>
  <si>
    <t>г. Самара, ул. Энтузиастов, д. 28</t>
  </si>
  <si>
    <t>Г1-360</t>
  </si>
  <si>
    <t>г. Самара, Ново-Вокзальный тупик, д. 15 а</t>
  </si>
  <si>
    <t>Г1-726</t>
  </si>
  <si>
    <t>г. Самара, пос. Прибрежный, ул. Прибрежная, д. 1</t>
  </si>
  <si>
    <t>Г1-1917</t>
  </si>
  <si>
    <t>г. Самара, проспект Юных Пионеров, д. 34</t>
  </si>
  <si>
    <t>Г1-2282</t>
  </si>
  <si>
    <t>г. Самара, ул. Авроры, д. 93</t>
  </si>
  <si>
    <t>Г1-2284</t>
  </si>
  <si>
    <t>г. Самара, ул. Авроры, д. 95</t>
  </si>
  <si>
    <t>Г1-2285</t>
  </si>
  <si>
    <t>г. Самара, ул. Авроры, д. 97</t>
  </si>
  <si>
    <t>Г1-2286</t>
  </si>
  <si>
    <t>г. Самара, ул. Авроры, д. 99</t>
  </si>
  <si>
    <t>Г1-2600</t>
  </si>
  <si>
    <t>г. Самара, ул. Аэродромная, д. 113</t>
  </si>
  <si>
    <t>Г1-2643</t>
  </si>
  <si>
    <t>г. Самара, ул. Аэродромная, д. 53</t>
  </si>
  <si>
    <t>Г1-2644</t>
  </si>
  <si>
    <t>г. Самара, ул. Аэродромная, д. 55</t>
  </si>
  <si>
    <t>Г1-2653</t>
  </si>
  <si>
    <t>г. Самара, ул. Аэродромная, д. 63</t>
  </si>
  <si>
    <t>Г1-2658</t>
  </si>
  <si>
    <t>г. Самара, ул. Аэродромная, д. 69</t>
  </si>
  <si>
    <t>Г1-2667</t>
  </si>
  <si>
    <t>г. Самара, ул. Аэродромная, д. 77</t>
  </si>
  <si>
    <t>Г1-2668</t>
  </si>
  <si>
    <t>г. Самара, ул. Аэродромная, д. 79</t>
  </si>
  <si>
    <t>Г1-2670</t>
  </si>
  <si>
    <t>г. Самара, ул. Аэродромная, д. 81</t>
  </si>
  <si>
    <t>Г1-2677</t>
  </si>
  <si>
    <t>г. Самара, ул. Аэродромная, д. 93</t>
  </si>
  <si>
    <t>Г1-2678</t>
  </si>
  <si>
    <t>г. Самара, ул. Аэродромная, д. 95</t>
  </si>
  <si>
    <t>Г1-2805</t>
  </si>
  <si>
    <t>г. Самара, ул. Белорусская, д. 99</t>
  </si>
  <si>
    <t>Г1-3505</t>
  </si>
  <si>
    <t>г. Самара, ул. Гагарина, д. 109</t>
  </si>
  <si>
    <t>Г1-3846</t>
  </si>
  <si>
    <t>г. Самара, ул. Гвардейская, д. 24</t>
  </si>
  <si>
    <t>Г1-4094</t>
  </si>
  <si>
    <t>г. Самара, ул. Дзержинского, д. 8</t>
  </si>
  <si>
    <t>Г1-6077</t>
  </si>
  <si>
    <t>г. Самара, ул. Ново-Вокзальная, д. 15 а</t>
  </si>
  <si>
    <t>Г1-6540</t>
  </si>
  <si>
    <t>г. Самара, ул. Партизанская, д. 177</t>
  </si>
  <si>
    <t>Г1-7595</t>
  </si>
  <si>
    <t>г. Самара, ул. Свободы, д. 16</t>
  </si>
  <si>
    <t>Г1-7622</t>
  </si>
  <si>
    <t>г. Самара, ул. Свободы, д. 2</t>
  </si>
  <si>
    <t>Г1-8861</t>
  </si>
  <si>
    <t>г. Самара, ул. Физкультурная, д. 123</t>
  </si>
  <si>
    <t>Г1-253</t>
  </si>
  <si>
    <t>г. Самара, Московское шоссе, д. 110</t>
  </si>
  <si>
    <t>Г1-385</t>
  </si>
  <si>
    <t>г. Самара, пос. Береза, квартал 2, д. 14</t>
  </si>
  <si>
    <t>Г1-503</t>
  </si>
  <si>
    <t>г. Самара, пос. Красный Пахарь, д. 31</t>
  </si>
  <si>
    <t>Г1-742</t>
  </si>
  <si>
    <t>г. Самара, пос. Прибрежный, ул. Труда, д. 20</t>
  </si>
  <si>
    <t>Г1-783</t>
  </si>
  <si>
    <t>г. Самара, пос. Управленческий, Красноглинское шоссе, 
д. 35</t>
  </si>
  <si>
    <t>Г1-2629</t>
  </si>
  <si>
    <t>г. Самара, ул. Аэродромная, д. 32</t>
  </si>
  <si>
    <t>Г1-2632</t>
  </si>
  <si>
    <t>г. Самара, ул. Аэродромная, д. 35</t>
  </si>
  <si>
    <t>Г1-2634</t>
  </si>
  <si>
    <t>г. Самара, ул. Аэродромная, д. 37</t>
  </si>
  <si>
    <t>Г1-6618</t>
  </si>
  <si>
    <t>г. Самара, ул. Первомайская, д. 21</t>
  </si>
  <si>
    <t>Г1-9107</t>
  </si>
  <si>
    <t>г. Самара, ул. Центральная, д. 112</t>
  </si>
  <si>
    <t>Г1-21</t>
  </si>
  <si>
    <t>г. Самара, Второй Безымянный переулок, д. 4</t>
  </si>
  <si>
    <t>Г1-22</t>
  </si>
  <si>
    <t>г. Самара, Второй Безымянный переулок, д. 4 А</t>
  </si>
  <si>
    <t>Г1-23</t>
  </si>
  <si>
    <t>г. Самара, Второй Безымянный переулок, д. 4 Б</t>
  </si>
  <si>
    <t>Г1-550</t>
  </si>
  <si>
    <t>г. Самара, пос. Мехзавод, квартал 11, д. 20</t>
  </si>
  <si>
    <t>Г1-2256</t>
  </si>
  <si>
    <t>г. Самара, ул. Авроры, д. 189</t>
  </si>
  <si>
    <t>Г1-2258</t>
  </si>
  <si>
    <t>г. Самара, ул. Авроры, д. 191</t>
  </si>
  <si>
    <t>Г1-2259</t>
  </si>
  <si>
    <t>г. Самара, ул. Авроры, д. 193</t>
  </si>
  <si>
    <t>Г1-2446</t>
  </si>
  <si>
    <t>г. Самара, ул. Антонова-Овсеенко, д. 10</t>
  </si>
  <si>
    <t>Г1-2448</t>
  </si>
  <si>
    <t>г. Самара, ул. Антонова-Овсеенко, д. 12</t>
  </si>
  <si>
    <t>Г1-2449</t>
  </si>
  <si>
    <t>г. Самара, ул. Антонова-Овсеенко, д. 14</t>
  </si>
  <si>
    <t>Г1-2452</t>
  </si>
  <si>
    <t>г. Самара, ул. Антонова-Овсеенко, д. 2</t>
  </si>
  <si>
    <t>Г1-2593</t>
  </si>
  <si>
    <t>г. Самара, ул. Аэродромная, д. 107</t>
  </si>
  <si>
    <t>Г1-2595</t>
  </si>
  <si>
    <t>г. Самара, ул. Аэродромная, д. 109</t>
  </si>
  <si>
    <t>Г1-2598</t>
  </si>
  <si>
    <t>г. Самара, ул. Аэродромная, д. 111</t>
  </si>
  <si>
    <t>Г1-2604</t>
  </si>
  <si>
    <t>г. Самара, ул. Аэродромная, д. 117</t>
  </si>
  <si>
    <t>Г1-2661</t>
  </si>
  <si>
    <t>г. Самара, ул. Аэродромная, д. 71</t>
  </si>
  <si>
    <t>Г1-2708</t>
  </si>
  <si>
    <t>г. Самара, ул. Бакинская, д. 38 А</t>
  </si>
  <si>
    <t>Г1-2721</t>
  </si>
  <si>
    <t>г. Самара, ул. Балаковская, д. 24</t>
  </si>
  <si>
    <t>Г1-2722</t>
  </si>
  <si>
    <t>г. Самара, ул. Балаковская, д. 26</t>
  </si>
  <si>
    <t>Г1-2723</t>
  </si>
  <si>
    <t>г. Самара, ул. Балаковская, д. 28</t>
  </si>
  <si>
    <t>Г1-2825</t>
  </si>
  <si>
    <t>г. Самара, ул. Блюхера, д. 5/72</t>
  </si>
  <si>
    <t>Г1-3291</t>
  </si>
  <si>
    <t>г. Самара, ул. Волгина, д. 119</t>
  </si>
  <si>
    <t>Г1-3564</t>
  </si>
  <si>
    <t>г. Самара, ул. Гагарина, д. 26</t>
  </si>
  <si>
    <t>Г1-3572</t>
  </si>
  <si>
    <t>г. Самара, ул. Гагарина, д. 35</t>
  </si>
  <si>
    <t>Г1-4326</t>
  </si>
  <si>
    <t>г. Самара, ул. Зеленая, д. 10</t>
  </si>
  <si>
    <t>Г1-4380</t>
  </si>
  <si>
    <t>г. Самара, ул. Ивана Булкина, д. 81</t>
  </si>
  <si>
    <t>Г1-4382</t>
  </si>
  <si>
    <t>г. Самара, ул. Ивана Булкина, д. 83</t>
  </si>
  <si>
    <t>Г1-4386</t>
  </si>
  <si>
    <t>г. Самара, ул. Ивана Булкина, д. 87</t>
  </si>
  <si>
    <t>Г1-4574</t>
  </si>
  <si>
    <t>г. Самара, ул. Каховская, д. 9</t>
  </si>
  <si>
    <t>Г1-6536</t>
  </si>
  <si>
    <t>г. Самара, ул. Партизанская, д. 175</t>
  </si>
  <si>
    <t>Г1-6546</t>
  </si>
  <si>
    <t>г. Самара, ул. Партизанская, д. 183</t>
  </si>
  <si>
    <t>Г1-724</t>
  </si>
  <si>
    <t>г. Самара, пос. Прибрежный, ул. Парусная, д. 6</t>
  </si>
  <si>
    <t>Г1-784</t>
  </si>
  <si>
    <t>г. Самара, пос. Управленческий, Красноглинское шоссе, 
д. 37</t>
  </si>
  <si>
    <t>Г1-1376</t>
  </si>
  <si>
    <t>г. Самара, проспект Карла Маркса, д. 179</t>
  </si>
  <si>
    <t>Г1-3566</t>
  </si>
  <si>
    <t>г. Самара, ул. Гагарина, д. 27</t>
  </si>
  <si>
    <t>Г1-3575</t>
  </si>
  <si>
    <t>г. Самара, ул. Гагарина, д. 41</t>
  </si>
  <si>
    <t>Г1-3620</t>
  </si>
  <si>
    <t>г. Самара, ул. Гагарина, д. 84 А</t>
  </si>
  <si>
    <t>Г1-4843</t>
  </si>
  <si>
    <t xml:space="preserve">г. Самара, ул. Крупская, д. 20 </t>
  </si>
  <si>
    <t>Г1-5671</t>
  </si>
  <si>
    <t>г. Самара, ул. Молодогвардейская, д. 223</t>
  </si>
  <si>
    <t>Г1-6620</t>
  </si>
  <si>
    <t>г. Самара, ул. Первомайская, д. 25</t>
  </si>
  <si>
    <t>Г1-7717</t>
  </si>
  <si>
    <t>г. Самара, ул. Сердобская, д. 12</t>
  </si>
  <si>
    <t>Г1-7949</t>
  </si>
  <si>
    <t>г. Самара, ул. Советской Армии, д. 233</t>
  </si>
  <si>
    <t>Г1-361</t>
  </si>
  <si>
    <t>г. Самара, Ново-Вокзальный тупик, д. 21 а</t>
  </si>
  <si>
    <t>Г1-749</t>
  </si>
  <si>
    <t>г. Самара, пос. Прибрежный, ул. Труда, д. 8</t>
  </si>
  <si>
    <t>Г1-1923</t>
  </si>
  <si>
    <t>г. Самара, проспект Юных Пионеров, д. 61</t>
  </si>
  <si>
    <t>Г1-2455</t>
  </si>
  <si>
    <t>г. Самара, ул. Антонова-Овсеенко, д. 4</t>
  </si>
  <si>
    <t>Г1-2461</t>
  </si>
  <si>
    <t>г. Самара, ул. Антонова-Овсеенко, д. 6</t>
  </si>
  <si>
    <t>Г1-2680</t>
  </si>
  <si>
    <t>г. Самара, ул. Аэродромная, д. 97</t>
  </si>
  <si>
    <t>Г1-2682</t>
  </si>
  <si>
    <t>г. Самара, ул. Аэродромная, д. 99</t>
  </si>
  <si>
    <t>Г1-3527</t>
  </si>
  <si>
    <t>г. Самара, ул. Гагарина, д. 128</t>
  </si>
  <si>
    <t>Г1-4535</t>
  </si>
  <si>
    <t>г. Самара, ул. Каховская, д. 11/119</t>
  </si>
  <si>
    <t>Г1-6286</t>
  </si>
  <si>
    <t>г. Самара, ул. Ново-Садовая, д. 297</t>
  </si>
  <si>
    <t>Г1-6528</t>
  </si>
  <si>
    <t>г. Самара, ул. Партизанская, д. 171</t>
  </si>
  <si>
    <t>Г1-6533</t>
  </si>
  <si>
    <t>г. Самара, ул. Партизанская, д. 173</t>
  </si>
  <si>
    <t>Г1-6548</t>
  </si>
  <si>
    <t>г. Самара, ул. Партизанская, д. 185</t>
  </si>
  <si>
    <t>Г1-8626</t>
  </si>
  <si>
    <t>г. Самара, ул. Теннисная, д. 12</t>
  </si>
  <si>
    <t>Г1-8627</t>
  </si>
  <si>
    <t>г. Самара, ул. Теннисная, д. 12 а</t>
  </si>
  <si>
    <t>Г1-2665</t>
  </si>
  <si>
    <t>г. Самара, ул. Аэродромная, д. 75</t>
  </si>
  <si>
    <t>Г1-3561</t>
  </si>
  <si>
    <t>г. Самара, ул. Гагарина, д. 24</t>
  </si>
  <si>
    <t>Г1-3567</t>
  </si>
  <si>
    <t>г. Самара, ул. Гагарина, д. 28</t>
  </si>
  <si>
    <t>Г1-3582</t>
  </si>
  <si>
    <t>г. Самара, ул. Гагарина, д. 49</t>
  </si>
  <si>
    <t>Г1-4383</t>
  </si>
  <si>
    <t>г. Самара, ул. Ивана Булкина, д. 84</t>
  </si>
  <si>
    <t>Г1-987</t>
  </si>
  <si>
    <t>г. Самара, переулок Долотный, д. 10</t>
  </si>
  <si>
    <t>Г1-5509</t>
  </si>
  <si>
    <t>г. Самара, проезд Георгия Митирева, д. 14</t>
  </si>
  <si>
    <t>Г1-1452</t>
  </si>
  <si>
    <t>г. Самара, проспект Карла Маркса, д. 320</t>
  </si>
  <si>
    <t>Г1-1028</t>
  </si>
  <si>
    <t>г. Самара, переулок Карякина, д. 5</t>
  </si>
  <si>
    <t>Г1-1029</t>
  </si>
  <si>
    <t>г. Самара, переулок Карякина, д. 7</t>
  </si>
  <si>
    <t>Г1-1082</t>
  </si>
  <si>
    <t>г. Самара, переулок Ново-Молодежный, д. 3</t>
  </si>
  <si>
    <t>Г1-393</t>
  </si>
  <si>
    <t>г. Самара, пос. Береза, квартал 3, д. 3</t>
  </si>
  <si>
    <t>Г1-1379</t>
  </si>
  <si>
    <t>г. Самара, проспект Карла Маркса, д. 185</t>
  </si>
  <si>
    <t>Г1-1387</t>
  </si>
  <si>
    <t>г. Самара, проспект Карла Маркса, д. 199</t>
  </si>
  <si>
    <t>Г1-1424</t>
  </si>
  <si>
    <t>г. Самара, проспект Карла Маркса, д. 260</t>
  </si>
  <si>
    <t>Г1-1425</t>
  </si>
  <si>
    <t>г. Самара, проспект Карла Маркса, д. 262</t>
  </si>
  <si>
    <t>Г1-1426</t>
  </si>
  <si>
    <t>г. Самара, проспект Карла Маркса, д. 264</t>
  </si>
  <si>
    <t>Г1-1427</t>
  </si>
  <si>
    <t>г. Самара, проспект Карла Маркса, д. 266</t>
  </si>
  <si>
    <t>Г1-1428</t>
  </si>
  <si>
    <t>г. Самара, проспект Карла Маркса, д. 268</t>
  </si>
  <si>
    <t>Г1-1429</t>
  </si>
  <si>
    <t>г. Самара, проспект Карла Маркса, д. 270</t>
  </si>
  <si>
    <t>Г1-1436</t>
  </si>
  <si>
    <t>г. Самара, проспект Карла Маркса, д. 282</t>
  </si>
  <si>
    <t>Г1-2676</t>
  </si>
  <si>
    <t>г. Самара, ул. Аэродромная, д. 91</t>
  </si>
  <si>
    <t>Г1-2894</t>
  </si>
  <si>
    <t>г. Самара, ул. Братьев Коростелевых, д. 110</t>
  </si>
  <si>
    <t>Г1-3398</t>
  </si>
  <si>
    <t>г. Самара, ул. Воронежская, д. 192</t>
  </si>
  <si>
    <t>Г1-3405</t>
  </si>
  <si>
    <t>г. Самара, ул. Воронежская, д. 208</t>
  </si>
  <si>
    <t>Г1-3408</t>
  </si>
  <si>
    <t>г. Самара, ул. Воронежская, д. 210</t>
  </si>
  <si>
    <t>Г1-3414</t>
  </si>
  <si>
    <t>г. Самара, ул. Воронежская, д. 220</t>
  </si>
  <si>
    <t>Г1-3415</t>
  </si>
  <si>
    <t>г. Самара, ул. Воронежская, д. 222</t>
  </si>
  <si>
    <t>Г1-3416</t>
  </si>
  <si>
    <t>г. Самара, ул. Воронежская, д. 226</t>
  </si>
  <si>
    <t>Г1-3833</t>
  </si>
  <si>
    <t>г. Самара, ул. Гая, д. 32</t>
  </si>
  <si>
    <t>Г1-2061</t>
  </si>
  <si>
    <t>г. Самара, ул. XXII Партсъезда, д. 175</t>
  </si>
  <si>
    <t>Г1-5231</t>
  </si>
  <si>
    <t>г. Самара, ул. Луначарского, д. 26</t>
  </si>
  <si>
    <t>Г1-5890</t>
  </si>
  <si>
    <t>г. Самара, ул. Нагорная, д. 17</t>
  </si>
  <si>
    <t>Г1-6236</t>
  </si>
  <si>
    <t>г. Самара, ул. Ново-Садовая, д. 19</t>
  </si>
  <si>
    <t>Г1-7947</t>
  </si>
  <si>
    <t>г. Самара, ул. Советской Армии, д. 231</t>
  </si>
  <si>
    <t>Г1-8287</t>
  </si>
  <si>
    <t>г. Самара, ул. Стара-Загора, д. 53</t>
  </si>
  <si>
    <t>Г1-1464</t>
  </si>
  <si>
    <t>г. Самара, проспект Карла Маркса, д. 354</t>
  </si>
  <si>
    <t>Г1-1487</t>
  </si>
  <si>
    <t>г. Самара, проспект Карла Маркса, д. 402</t>
  </si>
  <si>
    <t>Г1-279</t>
  </si>
  <si>
    <t>г. Самара, Московское шоссе, д. 16 А</t>
  </si>
  <si>
    <t>Г1-674</t>
  </si>
  <si>
    <t>г. Самара, пос. Мехзавод, квартал 7, д. 14</t>
  </si>
  <si>
    <t>Г1-1806</t>
  </si>
  <si>
    <t>г. Самара, проспект Масленникова, д. 35</t>
  </si>
  <si>
    <t>Г1-6050</t>
  </si>
  <si>
    <t>г. Самара, ул. Николая Панова, д. 15</t>
  </si>
  <si>
    <t>Г1-6051</t>
  </si>
  <si>
    <t>г. Самара, ул. Николая Панова, д. 17</t>
  </si>
  <si>
    <t>Г1-6837</t>
  </si>
  <si>
    <t>г. Самара, ул. Подшипниковая, д. 15</t>
  </si>
  <si>
    <t>Г1-7784</t>
  </si>
  <si>
    <t>г. Самара, ул. Скляренко, д. 1</t>
  </si>
  <si>
    <t>Г1-7786</t>
  </si>
  <si>
    <t>г. Самара, ул. Скляренко, д. 11</t>
  </si>
  <si>
    <t>Г1-7787</t>
  </si>
  <si>
    <t>г. Самара, ул. Скляренко, д. 13</t>
  </si>
  <si>
    <t>Г1-7950</t>
  </si>
  <si>
    <t>г. Самара, ул. Советской Армии, д. 235</t>
  </si>
  <si>
    <t>Г1-8161</t>
  </si>
  <si>
    <t>г. Самара, ул. Стара-Загора, д. 107</t>
  </si>
  <si>
    <t>Г1-8166</t>
  </si>
  <si>
    <t>г. Самара, ул. Стара-Загора, д. 113</t>
  </si>
  <si>
    <t>Г1-8290</t>
  </si>
  <si>
    <t>г. Самара, ул. Стара-Загора, д. 59</t>
  </si>
  <si>
    <t>Г1-8291</t>
  </si>
  <si>
    <t>г. Самара, ул. Стара-Загора, д. 61</t>
  </si>
  <si>
    <t>Г1-8295</t>
  </si>
  <si>
    <t>г. Самара, ул. Стара-Загора, д. 67</t>
  </si>
  <si>
    <t>Г1-8299</t>
  </si>
  <si>
    <t>г. Самара, ул. Стара-Загора, д. 71</t>
  </si>
  <si>
    <t>Г1-8301</t>
  </si>
  <si>
    <t>г. Самара, ул. Стара-Загора, д. 73</t>
  </si>
  <si>
    <t>Г1-568</t>
  </si>
  <si>
    <t>г. Самара, пос. Мехзавод, квартал 13, д. 10</t>
  </si>
  <si>
    <t>Г1-1665</t>
  </si>
  <si>
    <t>г. Самара, проспект Кирова, д. 293</t>
  </si>
  <si>
    <t>Г1-540</t>
  </si>
  <si>
    <t>г. Самара, пос. Мехзавод, квартал 10, д. 5</t>
  </si>
  <si>
    <t>Г1-848</t>
  </si>
  <si>
    <t>г. Самара, пос. Управленческий, ул. Ногина, д. 9</t>
  </si>
  <si>
    <t>Г1-2752</t>
  </si>
  <si>
    <t>г. Самара, ул. Белорусская, д. 106</t>
  </si>
  <si>
    <t>Г1-506</t>
  </si>
  <si>
    <t>г. Самара, пос. Красный Пахарь, д. 34</t>
  </si>
  <si>
    <t>Г1-664</t>
  </si>
  <si>
    <t>г. Самара, пос. Мехзавод, квартал 6, д. 5</t>
  </si>
  <si>
    <t>Г1-1513</t>
  </si>
  <si>
    <t>г. Самара, проспект Карла Маркса, д. 446</t>
  </si>
  <si>
    <t>Г1-1599</t>
  </si>
  <si>
    <t>г. Самара, проспект Кирова, д. 182</t>
  </si>
  <si>
    <t>Г1-1844</t>
  </si>
  <si>
    <t>г. Самара, проспект Металлургов, д. 61/36</t>
  </si>
  <si>
    <t>Г1-3901</t>
  </si>
  <si>
    <t>г. Самара, ул. Георгия Димитрова, д. 66</t>
  </si>
  <si>
    <t>Г1-3412</t>
  </si>
  <si>
    <t>г. Самара, ул. Воронежская, д. 218</t>
  </si>
  <si>
    <t>Г1-3905</t>
  </si>
  <si>
    <t>г. Самара, ул. Георгия Димитрова, д. 7</t>
  </si>
  <si>
    <t>Г1-2062</t>
  </si>
  <si>
    <t>г. Самара, ул. XXII Партсъезда, д. 177</t>
  </si>
  <si>
    <t>Г1-542</t>
  </si>
  <si>
    <t>г. Самара, пос. Мехзавод, квартал 10, д. 7</t>
  </si>
  <si>
    <t>Г1-1472</t>
  </si>
  <si>
    <t>г. Самара, проспект Карла Маркса, д. 372</t>
  </si>
  <si>
    <t>Г1-1592</t>
  </si>
  <si>
    <t>г. Самара, проспект Кирова, д. 172</t>
  </si>
  <si>
    <t>Г1-2808</t>
  </si>
  <si>
    <t>г. Самара, ул. Береговая, д. 8</t>
  </si>
  <si>
    <t>Г1-3838</t>
  </si>
  <si>
    <t>г. Самара, ул. Гая, д. 9</t>
  </si>
  <si>
    <t>Г1-8163</t>
  </si>
  <si>
    <t>г. Самара, ул. Стара-Загора, д. 109</t>
  </si>
  <si>
    <t>Г1-8165</t>
  </si>
  <si>
    <t>г. Самара, ул. Стара-Загора, д. 111</t>
  </si>
  <si>
    <t>Г1-8174</t>
  </si>
  <si>
    <t>г. Самара, ул. Стара-Загора, д. 123</t>
  </si>
  <si>
    <t>Г1-8294</t>
  </si>
  <si>
    <t>г. Самара, ул. Стара-Загора, д. 65</t>
  </si>
  <si>
    <t>Г1-8305</t>
  </si>
  <si>
    <t>г. Самара, ул. Стара-Загора, д. 79</t>
  </si>
  <si>
    <t>Г1-8308</t>
  </si>
  <si>
    <t>г. Самара, ул. Стара-Загора, д. 83</t>
  </si>
  <si>
    <t>Г1-8319</t>
  </si>
  <si>
    <t>г. Самара, ул. Стара-Загора, д. 95</t>
  </si>
  <si>
    <t>Г1-8320</t>
  </si>
  <si>
    <t>г. Самара, ул. Стара-Загора, д. 97</t>
  </si>
  <si>
    <t>Г1-8322</t>
  </si>
  <si>
    <t>г. Самара, ул. Стара-Загора, д. 99</t>
  </si>
  <si>
    <t>Г1-797</t>
  </si>
  <si>
    <t>г. Самара, пос. Управленческий, ул. Гайдара, д. 3</t>
  </si>
  <si>
    <t>Г1-1477</t>
  </si>
  <si>
    <t>г. Самара, проспект Карла Маркса, д. 380</t>
  </si>
  <si>
    <t>Г1-1958</t>
  </si>
  <si>
    <t>г. Самара, Пугачевский тракт, д. 51</t>
  </si>
  <si>
    <t>Г1-1501</t>
  </si>
  <si>
    <t>г. Самара, проспект Карла Маркса, д. 430</t>
  </si>
  <si>
    <t>Г1-1512</t>
  </si>
  <si>
    <t>г. Самара, проспект Карла Маркса, д. 444</t>
  </si>
  <si>
    <t>Г1-1941</t>
  </si>
  <si>
    <t>г. Самара, Пугачевский тракт, д. 19</t>
  </si>
  <si>
    <t>Г1-1959</t>
  </si>
  <si>
    <t>г. Самара, Пугачевский тракт, д. 53</t>
  </si>
  <si>
    <t>Г1-3269</t>
  </si>
  <si>
    <t>г. Самара, ул. Воздушного Флота, д. 15</t>
  </si>
  <si>
    <t>Г1-3452</t>
  </si>
  <si>
    <t>г. Самара, ул. Восковая, д. 3</t>
  </si>
  <si>
    <t>Ремонт фундамента многоквартирного дома</t>
  </si>
  <si>
    <t>Г1-3453</t>
  </si>
  <si>
    <t>г. Самара, ул. Восковая, д. 5</t>
  </si>
  <si>
    <t>Г1-3454</t>
  </si>
  <si>
    <t>г. Самара, ул. Восковая, д. 7</t>
  </si>
  <si>
    <t>Г1-3791</t>
  </si>
  <si>
    <t>г. Самара, ул. Гаражная, д. 13 А</t>
  </si>
  <si>
    <t>Г1-7543</t>
  </si>
  <si>
    <t>г. Самара, ул. Свободы, д. 1</t>
  </si>
  <si>
    <t>Г1-1077</t>
  </si>
  <si>
    <t>г. Самара, переулок Ново-Молодежный, д. 2</t>
  </si>
  <si>
    <t>Г1-667</t>
  </si>
  <si>
    <t>г. Самара, пос. Мехзавод, квартал 6, д. 8</t>
  </si>
  <si>
    <t>Г1-819</t>
  </si>
  <si>
    <t>г. Самара, пос. Управленческий, ул. Крайняя, д. 19</t>
  </si>
  <si>
    <t>Г1-3267</t>
  </si>
  <si>
    <t>г. Самара, ул. Воздушного Флота, д. 13</t>
  </si>
  <si>
    <t>Г1-4262</t>
  </si>
  <si>
    <t>г. Самара, Заводское шоссе, д. 16</t>
  </si>
  <si>
    <t>Г1-9648</t>
  </si>
  <si>
    <t>г. Самара, ул. Куйбышева, д. 67</t>
  </si>
  <si>
    <t>Г1-8763</t>
  </si>
  <si>
    <t>г. Самара, ул. Уральская, д. 46</t>
  </si>
  <si>
    <t>Г1-2750</t>
  </si>
  <si>
    <t>г. Самара, ул. Белорусская, д. 104</t>
  </si>
  <si>
    <t>Г1-1209</t>
  </si>
  <si>
    <t>г. Самара, переулок Торговый, д. 25</t>
  </si>
  <si>
    <t>Г1-6295</t>
  </si>
  <si>
    <t>г. Самара, ул. Ново-Садовая, д. 321</t>
  </si>
  <si>
    <t>Г1-1294</t>
  </si>
  <si>
    <t>г. Самара, проезд  Землянский, д. 14</t>
  </si>
  <si>
    <t>Г1-1295</t>
  </si>
  <si>
    <t>г. Самара, проезд  Землянский, д. 14 А</t>
  </si>
  <si>
    <t>Г1-1553</t>
  </si>
  <si>
    <t>г. Самара, проспект Карла Маркса, д. 498</t>
  </si>
  <si>
    <t>Г1-4008</t>
  </si>
  <si>
    <t>г. Самара, ул. Дальняя, д. 2</t>
  </si>
  <si>
    <t>Г1-4246</t>
  </si>
  <si>
    <t>г. Самара, ул. Г.С. Аксакова, д. 19 А</t>
  </si>
  <si>
    <t>Г1-717</t>
  </si>
  <si>
    <t>г. Самара, пос. Прибрежный, ул. Парусная, д. 26</t>
  </si>
  <si>
    <t>Г1-2297</t>
  </si>
  <si>
    <t>г. Самара, ул. Азовская, д. 72 А</t>
  </si>
  <si>
    <t>Г1-2812</t>
  </si>
  <si>
    <t>г. Самара, ул. Береговая, д. 8 г</t>
  </si>
  <si>
    <t>Г1-718</t>
  </si>
  <si>
    <t>г. Самара, пос. Прибрежный, ул. Парусная, д. 28</t>
  </si>
  <si>
    <t>Г1-4488</t>
  </si>
  <si>
    <t>г. Самара, ул. Калининградская, д. 50 А</t>
  </si>
  <si>
    <t>Г1-8764</t>
  </si>
  <si>
    <t>г. Самара, ул. Уральская, д. 48</t>
  </si>
  <si>
    <t>Г1-1571</t>
  </si>
  <si>
    <t>г. Самара, проспект Кирова, д. 139</t>
  </si>
  <si>
    <t>Г1-1292</t>
  </si>
  <si>
    <t>г. Самара, проезд  Землянский, д. 10</t>
  </si>
  <si>
    <t>Г1-1560</t>
  </si>
  <si>
    <t>г. Самара, проспект Карла Маркса, д. 510 Б</t>
  </si>
  <si>
    <t>Г1-3287</t>
  </si>
  <si>
    <t>г. Самара, ул. Волгина, д. 112</t>
  </si>
  <si>
    <t>Г1-2227</t>
  </si>
  <si>
    <t>г. Самара, ул. Авроры, д. 122</t>
  </si>
  <si>
    <t>Г1-3278</t>
  </si>
  <si>
    <t>г. Самара, ул. Воздушного Флота, д. 9</t>
  </si>
  <si>
    <t>Г1-6193</t>
  </si>
  <si>
    <t>г. Самара, ул. Новокомсомольская, д. 7</t>
  </si>
  <si>
    <t>Г1-478</t>
  </si>
  <si>
    <t>г. Самара, пос. Красная Глинка, ул. Батайская, д. 13</t>
  </si>
  <si>
    <t>Г1-501</t>
  </si>
  <si>
    <t>г. Самара, пос. Красный Пахарь, д. 29</t>
  </si>
  <si>
    <t>Г1-705</t>
  </si>
  <si>
    <t>г. Самара, пос. Прибрежный, ул. Никонова, д. 3</t>
  </si>
  <si>
    <t>Г1-2532</t>
  </si>
  <si>
    <t>г. Самара, ул. Арцыбушевская, д. 175</t>
  </si>
  <si>
    <t>Г1-2698</t>
  </si>
  <si>
    <t>г. Самара, ул. Бакинская, д. 28 А</t>
  </si>
  <si>
    <t>Г1-2729</t>
  </si>
  <si>
    <t>г. Самара, ул. Балаковская, д. 8</t>
  </si>
  <si>
    <t>Г1-4082</t>
  </si>
  <si>
    <t>г. Самара, ул. Дзержинского, д. 22 А</t>
  </si>
  <si>
    <t>Г1-3488</t>
  </si>
  <si>
    <t>г. Самара, ул. Георгия Димитрова, д. 97</t>
  </si>
  <si>
    <t>Г1-1334</t>
  </si>
  <si>
    <t>г. Самара, проезд  Южный, д. 182 А</t>
  </si>
  <si>
    <t>Г1-3148</t>
  </si>
  <si>
    <t>г. Самара, ул. Владимирская, д. 27</t>
  </si>
  <si>
    <t>Г1-816</t>
  </si>
  <si>
    <t>г. Самара, пос. Управленческий, ул. Крайняя, д. 14</t>
  </si>
  <si>
    <t>Г1-741</t>
  </si>
  <si>
    <t>г. Самара, пос. Прибрежный, ул. Труда, д. 13</t>
  </si>
  <si>
    <t>Г1-1307</t>
  </si>
  <si>
    <t>г. Самара, проезд  Мальцева, д. 10</t>
  </si>
  <si>
    <t>Г1-3172</t>
  </si>
  <si>
    <t>г. Самара, ул. Владимирская, д. 7</t>
  </si>
  <si>
    <t>Г1-4310</t>
  </si>
  <si>
    <t>г. Самара, ул. Запорожская, д. 33</t>
  </si>
  <si>
    <t>Г1-719</t>
  </si>
  <si>
    <t>г. Самара, пос. Прибрежный, ул. Парусная, д. 3</t>
  </si>
  <si>
    <t>Г1-2490</t>
  </si>
  <si>
    <t>г. Самара, ул. Артемовская, д. 30</t>
  </si>
  <si>
    <t>Г1-4261</t>
  </si>
  <si>
    <t>г. Самара, ул. Зои Космодемьянской, д. 6</t>
  </si>
  <si>
    <t>Г1-7028</t>
  </si>
  <si>
    <t>г. Самара, ул. Революционная, д. 142/144</t>
  </si>
  <si>
    <t>Г1-3245</t>
  </si>
  <si>
    <t>г. Самара, ул. Воеводина, д. 14 А</t>
  </si>
  <si>
    <t>Г1-3476</t>
  </si>
  <si>
    <t>г. Самара, ул. Георгия Димитрова, д. 112</t>
  </si>
  <si>
    <t>Г1-1444</t>
  </si>
  <si>
    <t>г. Самара, проспект Карла Маркса, д. 30</t>
  </si>
  <si>
    <t>Г1-2036</t>
  </si>
  <si>
    <t>г. Самара, ул. XXII Партсъезда, д. 1 А</t>
  </si>
  <si>
    <t>Г1-680</t>
  </si>
  <si>
    <t>г. Самара, пос. Мехзавод, квартал 7, д. 7</t>
  </si>
  <si>
    <t>Г1-1936</t>
  </si>
  <si>
    <t>г. Самара, Пугачевский тракт, д. 14</t>
  </si>
  <si>
    <t>Г1-8849</t>
  </si>
  <si>
    <t>г. Самара, ул. Фестивальная, д. 2/4</t>
  </si>
  <si>
    <t>Г1-3149</t>
  </si>
  <si>
    <t>г. Самара, ул. Владимирская, д. 29</t>
  </si>
  <si>
    <t>Г1-2100</t>
  </si>
  <si>
    <t>г. Самара, ул. XXII Партсъезда, д. 4</t>
  </si>
  <si>
    <t>Г1-623</t>
  </si>
  <si>
    <t>г. Самара, пос. Мехзавод, квартал 16, д. 8</t>
  </si>
  <si>
    <t>Г1-827</t>
  </si>
  <si>
    <t>г. Самара, пос. Управленческий, ул. Крайняя, д. 8</t>
  </si>
  <si>
    <t>Г1-1778</t>
  </si>
  <si>
    <t>г. Самара, проспект Ленина, д. 15</t>
  </si>
  <si>
    <t>Г1-8853</t>
  </si>
  <si>
    <t>г. Самара, ул. Фестивальная, д. 6/3</t>
  </si>
  <si>
    <t>Г1-2801</t>
  </si>
  <si>
    <t>г. Самара, ул. Белорусская, д. 95</t>
  </si>
  <si>
    <t>Г1-1162</t>
  </si>
  <si>
    <t>г. Самара, переулок Стационарный, д. 11</t>
  </si>
  <si>
    <t>Г1-663</t>
  </si>
  <si>
    <t>г. Самара, пос. Мехзавод, квартал 6, д. 4</t>
  </si>
  <si>
    <t>Г1-4225</t>
  </si>
  <si>
    <t>г. Самара, ул. Ерошевского, д. 72</t>
  </si>
  <si>
    <t>Г1-7783</t>
  </si>
  <si>
    <t>г. Самара, ул. Силовая, д. 4</t>
  </si>
  <si>
    <t>Г1-3163</t>
  </si>
  <si>
    <t>г. Самара, ул. Владимирская, д. 45</t>
  </si>
  <si>
    <t>Г1-1086</t>
  </si>
  <si>
    <t>г. Самара, переулок Ново-Молодежный, д. 37</t>
  </si>
  <si>
    <t>Г1-515</t>
  </si>
  <si>
    <t xml:space="preserve">г. Самара, пос. Мехзавод, ВСЧ, д. 2 </t>
  </si>
  <si>
    <t>Г1-4308</t>
  </si>
  <si>
    <t>г. Самара, ул. Запорожская, д. 31</t>
  </si>
  <si>
    <t>Г1-455</t>
  </si>
  <si>
    <t>г. Самара, пос. Красная Глинка, квартал 4, д. 21</t>
  </si>
  <si>
    <t>Г1-516</t>
  </si>
  <si>
    <t>г. Самара, пос. Мехзавод, ВСЧ, д. 4</t>
  </si>
  <si>
    <t>Г1-627</t>
  </si>
  <si>
    <t>г. Самара, пос. Мехзавод, квартал 2, д. 32</t>
  </si>
  <si>
    <t>Г1-658</t>
  </si>
  <si>
    <t>г. Самара, пос. Мехзавод, квартал 5, д. 5</t>
  </si>
  <si>
    <t>Г1-548</t>
  </si>
  <si>
    <t>г. Самара, пос. Мехзавод, квартал 11, д. 18</t>
  </si>
  <si>
    <t>Г1-692</t>
  </si>
  <si>
    <t>г. Самара, пос. Мехзавод, ул. Вторая Кубанская, д. 21</t>
  </si>
  <si>
    <t>Г1-835</t>
  </si>
  <si>
    <t>г. Самара, пос. Управленческий, ул. имени Академика Н.Д.Кузнецова, д. 1/2</t>
  </si>
  <si>
    <t>Г1-2543</t>
  </si>
  <si>
    <t>г. Самара, ул. Арцыбушевская, д. 27 A</t>
  </si>
  <si>
    <t>Г1-2712</t>
  </si>
  <si>
    <t>г. Самара, ул. Бакинская, д. 9</t>
  </si>
  <si>
    <t>Г1-449</t>
  </si>
  <si>
    <t>г. Самара, пос. Красная Глинка, квартал 4, д. 16</t>
  </si>
  <si>
    <t>Г1-487</t>
  </si>
  <si>
    <t>г. Самара, пос. Красная Глинка, ул. Батайская, д. 7</t>
  </si>
  <si>
    <t>Г1-865</t>
  </si>
  <si>
    <t>г. Самара, пос. Управленческий, ул. Парижской 
Коммуны, д. 28</t>
  </si>
  <si>
    <t>Г1-2797</t>
  </si>
  <si>
    <t>г. Самара, ул. Белорусская, д. 91</t>
  </si>
  <si>
    <t>Г1-4300</t>
  </si>
  <si>
    <t>г. Самара, ул. Запорожская, д. 29</t>
  </si>
  <si>
    <t>Г1-628</t>
  </si>
  <si>
    <t>г. Самара, пос. Мехзавод, квартал 2, д. 34</t>
  </si>
  <si>
    <t>Г1-4136</t>
  </si>
  <si>
    <t>г. Самара, ул. Егорова, д. 11</t>
  </si>
  <si>
    <t>Г1-1566</t>
  </si>
  <si>
    <t>г. Самара, ул. Каховская, д. 47</t>
  </si>
  <si>
    <t>Г1-4148</t>
  </si>
  <si>
    <t>г. Самара, ул. Егорова, д. 3</t>
  </si>
  <si>
    <t>Г1-1274</t>
  </si>
  <si>
    <t>г. Самара, пос. Песчаная Глинка, д. 1</t>
  </si>
  <si>
    <t>Г1-549</t>
  </si>
  <si>
    <t>г. Самара, пос. Мехзавод, квартал 11, д. 19</t>
  </si>
  <si>
    <t>Г1-2097</t>
  </si>
  <si>
    <t>г. Самара, ул. XXII Партсъезда, д. 37</t>
  </si>
  <si>
    <t>Г1-1179</t>
  </si>
  <si>
    <t>г. Самара, переулок Ташкентский, д. 45</t>
  </si>
  <si>
    <t>Г1-2796</t>
  </si>
  <si>
    <t>г. Самара, ул. Белорусская, д. 89</t>
  </si>
  <si>
    <t>Г1-8292</t>
  </si>
  <si>
    <t>г. Самара, ул. Стара-Загора, д. 63</t>
  </si>
  <si>
    <t>Г1-8302</t>
  </si>
  <si>
    <t>г. Самара, ул. Стара-Загора, д. 75</t>
  </si>
  <si>
    <t>Г1-8303</t>
  </si>
  <si>
    <t>г. Самара, ул. Стара-Загора, д. 77</t>
  </si>
  <si>
    <t>Г1-8318</t>
  </si>
  <si>
    <t>г. Самара, ул. Стара-Загора, д. 93</t>
  </si>
  <si>
    <t>Г1-1608</t>
  </si>
  <si>
    <t>г. Самара, проспект Кирова, д. 192</t>
  </si>
  <si>
    <t>Г1-4015</t>
  </si>
  <si>
    <t>г. Самара, ул. Данилевского, д. 1 А</t>
  </si>
  <si>
    <t>Г1-6291</t>
  </si>
  <si>
    <t>г. Самара, ул. Ново-Садовая, д. 303 А</t>
  </si>
  <si>
    <t>Г1-1964</t>
  </si>
  <si>
    <t>г. Самара, Пугачевский тракт, д. 61</t>
  </si>
  <si>
    <t>Г1-1955</t>
  </si>
  <si>
    <t>г. Самара, Пугачевский тракт, д. 45</t>
  </si>
  <si>
    <t>Г1-990</t>
  </si>
  <si>
    <t>г. Самара, переулок Долотный, д. 16</t>
  </si>
  <si>
    <t>Г1-529</t>
  </si>
  <si>
    <t>г. Самара, пос. Мехзавод, квартал 10, д. 12</t>
  </si>
  <si>
    <t>Г1-2756</t>
  </si>
  <si>
    <t>г. Самара, ул. Белорусская, д. 108 А</t>
  </si>
  <si>
    <t>Г1-3580</t>
  </si>
  <si>
    <t>г. Самара, ул. Гагарина, д. 47</t>
  </si>
  <si>
    <t>Г1-4361</t>
  </si>
  <si>
    <t>г. Самара, ул. Ивана Булкина, д. 42/48</t>
  </si>
  <si>
    <t>Г1-4363</t>
  </si>
  <si>
    <t>г. Самара, ул. Ивана Булкина, д. 44/9</t>
  </si>
  <si>
    <t>Г1-8160</t>
  </si>
  <si>
    <t>г. Самара, ул. Стара-Загора, д. 105</t>
  </si>
  <si>
    <t>Г1-8881</t>
  </si>
  <si>
    <t>г. Самара, ул. Физкультурная, д. 31</t>
  </si>
  <si>
    <t xml:space="preserve">Перечень многоквартирных домов, 
в отношении которых в соответствии с приложением 1 к региональной программе в редакции от 19.04.2016 № 180, капитальный ремонт общего имущества по одному из видов работ был запланирован на 2017–2018 годы </t>
  </si>
  <si>
    <t>Код МКД</t>
  </si>
  <si>
    <t>Адрес многоквартирного дома</t>
  </si>
  <si>
    <t>Плановый 
период</t>
  </si>
  <si>
    <t>Плановый вид работ</t>
  </si>
  <si>
    <t>Плановая 
стоимость работ</t>
  </si>
  <si>
    <t>Баллы</t>
  </si>
  <si>
    <t>Городской округ Самара</t>
  </si>
  <si>
    <t>Городской округ Тольятти</t>
  </si>
  <si>
    <t>Г2-2146</t>
  </si>
  <si>
    <t>г. Тольятти, Комсомольское шоссе, д. 4</t>
  </si>
  <si>
    <t>Г2-27</t>
  </si>
  <si>
    <t>г. Тольятти, бул. 50 лет Октября, д. 53 А</t>
  </si>
  <si>
    <t>Г2-1531</t>
  </si>
  <si>
    <t>г. Тольятти, ул. Морская, д. 5</t>
  </si>
  <si>
    <t>Г2-1589</t>
  </si>
  <si>
    <t>г. Тольятти, ул. Набережная, д. 7</t>
  </si>
  <si>
    <t>Г2-16</t>
  </si>
  <si>
    <t>г. Тольятти, бул. 50 лет Октября, д. 3</t>
  </si>
  <si>
    <t>Г2-93</t>
  </si>
  <si>
    <t>г. Тольятти, бул. Королева, д. 9</t>
  </si>
  <si>
    <t>Г2-337</t>
  </si>
  <si>
    <t>г. Тольятти, Ленинский проспект, д. 31</t>
  </si>
  <si>
    <t>Г2-352</t>
  </si>
  <si>
    <t>г. Тольятти, Московский проспект, д. 35</t>
  </si>
  <si>
    <t>Г2-996</t>
  </si>
  <si>
    <t>г. Тольятти, ул. Карбышева, д. 4</t>
  </si>
  <si>
    <t>Г2-1138</t>
  </si>
  <si>
    <t>г. Тольятти, ул. Куйбышева, д. 26</t>
  </si>
  <si>
    <t>Г2-1400</t>
  </si>
  <si>
    <t>г. Тольятти, ул. Матросова, д. 56</t>
  </si>
  <si>
    <t>Г2-1430</t>
  </si>
  <si>
    <t>г. Тольятти, ул. Мира, д. 102</t>
  </si>
  <si>
    <t>Г2-1438</t>
  </si>
  <si>
    <t>г. Тольятти, ул. Мира, д. 112</t>
  </si>
  <si>
    <t>Г2-1452</t>
  </si>
  <si>
    <t>г. Тольятти, ул. Мира, д. 132</t>
  </si>
  <si>
    <t>Г2-1527</t>
  </si>
  <si>
    <t>г. Тольятти, ул. Мира, д. 96</t>
  </si>
  <si>
    <t>Г2-1622</t>
  </si>
  <si>
    <t>г. Тольятти, ул. Новопромышленная, д. 17</t>
  </si>
  <si>
    <t>Г2-1623</t>
  </si>
  <si>
    <t>г. Тольятти, ул. Новопромышленная, д. 19</t>
  </si>
  <si>
    <t>Г2-1626</t>
  </si>
  <si>
    <t>г. Тольятти, ул. Новопромышленная, д. 25</t>
  </si>
  <si>
    <t>Г2-369</t>
  </si>
  <si>
    <t>г. Тольятти, проспект Степана Разина, д. 20</t>
  </si>
  <si>
    <t>Г2-850</t>
  </si>
  <si>
    <t>г. Тольятти, ул. Громовой, д. 32</t>
  </si>
  <si>
    <t>Г2-909</t>
  </si>
  <si>
    <t>г. Тольятти, ул. Железнодорожная, д. 1</t>
  </si>
  <si>
    <t>Г2-919</t>
  </si>
  <si>
    <t>г. Тольятти, ул. Железнодорожная, д. 3</t>
  </si>
  <si>
    <t>Г2-1139</t>
  </si>
  <si>
    <t>г. Тольятти, ул. Куйбышева, д. 28</t>
  </si>
  <si>
    <t>Г2-1398</t>
  </si>
  <si>
    <t>г. Тольятти, ул. Матросова, д. 52</t>
  </si>
  <si>
    <t>Г2-1471</t>
  </si>
  <si>
    <t>г. Тольятти, ул. Мира, д. 170</t>
  </si>
  <si>
    <t>Г2-1825</t>
  </si>
  <si>
    <t>г. Тольятти, ул. Свердлова, д. 41</t>
  </si>
  <si>
    <t>Г2-2121</t>
  </si>
  <si>
    <t>г. Тольятти, ул. Ярославская, д. 55</t>
  </si>
  <si>
    <t>Г2-2123</t>
  </si>
  <si>
    <t>г. Тольятти, ул. Ярославская, д. 59</t>
  </si>
  <si>
    <t>Г2-332</t>
  </si>
  <si>
    <t>г. Тольятти, Ленинский проспект, д. 28</t>
  </si>
  <si>
    <t>Г2-935</t>
  </si>
  <si>
    <t>г. Тольятти, ул. Железнодорожная, д. 9</t>
  </si>
  <si>
    <t>Г2-1389</t>
  </si>
  <si>
    <t>г. Тольятти, ул. Матросова, д. 42</t>
  </si>
  <si>
    <t>Г2-1401</t>
  </si>
  <si>
    <t>г. Тольятти, ул. Матросова, д. 58</t>
  </si>
  <si>
    <t>Г2-1466</t>
  </si>
  <si>
    <t>г. Тольятти, ул. Мира, д. 160</t>
  </si>
  <si>
    <t>Г2-1573</t>
  </si>
  <si>
    <t>г. Тольятти, ул. Мурысева, д. 91</t>
  </si>
  <si>
    <t>Г2-1621</t>
  </si>
  <si>
    <t>г. Тольятти, ул. Новопромышленная, д. 15</t>
  </si>
  <si>
    <t>Г2-2119</t>
  </si>
  <si>
    <t>г. Тольятти, ул. Ярославская, д. 51</t>
  </si>
  <si>
    <t>Г2-2120</t>
  </si>
  <si>
    <t>г. Тольятти, ул. Ярославская, д. 53</t>
  </si>
  <si>
    <t>Г2-2122</t>
  </si>
  <si>
    <t>г. Тольятти, ул. Ярославская, д. 57</t>
  </si>
  <si>
    <t>Г2-321</t>
  </si>
  <si>
    <t>г. Тольятти, Ленинский проспект, д. 12</t>
  </si>
  <si>
    <t>Г2-377</t>
  </si>
  <si>
    <t>г. Тольятти, проспект Степана Разина, д. 29</t>
  </si>
  <si>
    <t>Г2-1378</t>
  </si>
  <si>
    <t>г. Тольятти, ул. Матросова, д. 24</t>
  </si>
  <si>
    <t>Г2-1656</t>
  </si>
  <si>
    <t>г. Тольятти, ул. Октябрьская, д. 1</t>
  </si>
  <si>
    <t>Г2-2003</t>
  </si>
  <si>
    <t>г. Тольятти, ул. Ушакова, д. 64</t>
  </si>
  <si>
    <t>Г2-2074</t>
  </si>
  <si>
    <t>г. Тольятти, ул. Юбилейная, д. 23</t>
  </si>
  <si>
    <t>Г2-2104</t>
  </si>
  <si>
    <t>г. Тольятти, ул. Ярославская, д. 17</t>
  </si>
  <si>
    <t>Г2-2105</t>
  </si>
  <si>
    <t>г. Тольятти, ул. Ярославская, д. 21</t>
  </si>
  <si>
    <t>Г2-2107</t>
  </si>
  <si>
    <t>г. Тольятти, ул. Ярославская, д. 25</t>
  </si>
  <si>
    <t>Г2-711</t>
  </si>
  <si>
    <t>г. Тольятти, ул. Ворошилова, д. 20</t>
  </si>
  <si>
    <t>Г2-130</t>
  </si>
  <si>
    <t>г. Тольятти, бул. Курчатова, д. 13</t>
  </si>
  <si>
    <t>Г2-131</t>
  </si>
  <si>
    <t>г. Тольятти, бул. Курчатова, д. 14</t>
  </si>
  <si>
    <t>Г2-383</t>
  </si>
  <si>
    <t>г. Тольятти, проспект Степана Разина, д. 4</t>
  </si>
  <si>
    <t>Г2-1826</t>
  </si>
  <si>
    <t>г. Тольятти, ул. Свердлова, д. 42</t>
  </si>
  <si>
    <t>Г2-1828</t>
  </si>
  <si>
    <t>г. Тольятти, ул. Свердлова, д. 44</t>
  </si>
  <si>
    <t>Г2-1325</t>
  </si>
  <si>
    <t>г. Тольятти, ул. Макарова, д. 12</t>
  </si>
  <si>
    <t>Г2-722</t>
  </si>
  <si>
    <t>г. Тольятти, ул. Ворошилова, д. 4 А</t>
  </si>
  <si>
    <t>Г2-1702</t>
  </si>
  <si>
    <t>г. Тольятти, ул. Победы, д. 13</t>
  </si>
  <si>
    <t>Г2-1743</t>
  </si>
  <si>
    <t>г. Тольятти, ул. Победы, д. 78/90</t>
  </si>
  <si>
    <t>Г2-82</t>
  </si>
  <si>
    <t>г. Тольятти, бул. Королева, д. 11</t>
  </si>
  <si>
    <t>Г2-90</t>
  </si>
  <si>
    <t>г. Тольятти, бул. Королева, д. 5</t>
  </si>
  <si>
    <t>Г2-333</t>
  </si>
  <si>
    <t>г. Тольятти, Ленинский проспект, д. 29</t>
  </si>
  <si>
    <t>Г2-353</t>
  </si>
  <si>
    <t>г. Тольятти, Московский проспект, д. 41</t>
  </si>
  <si>
    <t>Г2-374</t>
  </si>
  <si>
    <t>г. Тольятти, проспект Степана Разина, д. 26</t>
  </si>
  <si>
    <t>Г2-995</t>
  </si>
  <si>
    <t>г. Тольятти, ул. Карбышева, д. 3</t>
  </si>
  <si>
    <t>Г2-1101</t>
  </si>
  <si>
    <t>г. Тольятти, ул. Коммунистическая, д. 99</t>
  </si>
  <si>
    <t>Г2-1741</t>
  </si>
  <si>
    <t>г. Тольятти, ул. Победы, д. 72</t>
  </si>
  <si>
    <t>Г2-1822</t>
  </si>
  <si>
    <t>г. Тольятти, ул. Свердлова, д. 35</t>
  </si>
  <si>
    <t>Г2-2019</t>
  </si>
  <si>
    <t>г. Тольятти, ул. Фрунзе, д. 21</t>
  </si>
  <si>
    <t>Г2-2020</t>
  </si>
  <si>
    <t>г. Тольятти, ул. Фрунзе, д. 22</t>
  </si>
  <si>
    <t>Г2-2127</t>
  </si>
  <si>
    <t>г. Тольятти, Автозаводское шоссе, д. 23</t>
  </si>
  <si>
    <t>Г2-54</t>
  </si>
  <si>
    <t>г. Тольятти, бул. Буденного, д. 11</t>
  </si>
  <si>
    <t>Г2-212</t>
  </si>
  <si>
    <t>г. Тольятти, бул. Орджоникидзе, д. 15</t>
  </si>
  <si>
    <t>Г2-214</t>
  </si>
  <si>
    <t>г. Тольятти, бул. Орджоникидзе, д. 2</t>
  </si>
  <si>
    <t>Г2-366</t>
  </si>
  <si>
    <t>г. Тольятти, проспект Степана Разина, д. 18</t>
  </si>
  <si>
    <t>Г2-371</t>
  </si>
  <si>
    <t>г. Тольятти, проспект Степана Разина, д. 22</t>
  </si>
  <si>
    <t>Г2-849</t>
  </si>
  <si>
    <t>г. Тольятти, ул. Громовой, д. 28</t>
  </si>
  <si>
    <t>Г2-851</t>
  </si>
  <si>
    <t>г. Тольятти, ул. Громовой, д. 34</t>
  </si>
  <si>
    <t>Г2-852</t>
  </si>
  <si>
    <t>г. Тольятти, ул. Громовой, д. 36</t>
  </si>
  <si>
    <t>Г2-854</t>
  </si>
  <si>
    <t>г. Тольятти, ул. Громовой, д. 42</t>
  </si>
  <si>
    <t>Г2-856</t>
  </si>
  <si>
    <t>г. Тольятти, ул. Громовой, д. 46</t>
  </si>
  <si>
    <t>Г2-857</t>
  </si>
  <si>
    <t>г. Тольятти, ул. Громовой, д. 50</t>
  </si>
  <si>
    <t>Г2-1300</t>
  </si>
  <si>
    <t>г. Тольятти, ул. Лизы Чайкиной, д. 67</t>
  </si>
  <si>
    <t>Г2-1301</t>
  </si>
  <si>
    <t>г. Тольятти, ул. Лизы Чайкиной, д. 67 а</t>
  </si>
  <si>
    <t>Г2-1306</t>
  </si>
  <si>
    <t>г. Тольятти, ул. Лизы Чайкиной, д. 75</t>
  </si>
  <si>
    <t>Г2-1309</t>
  </si>
  <si>
    <t>г. Тольятти, ул. Лизы Чайкиной, д. 81</t>
  </si>
  <si>
    <t>Г2-1385</t>
  </si>
  <si>
    <t>г. Тольятти, ул. Матросова, д. 36</t>
  </si>
  <si>
    <t>Г2-1393</t>
  </si>
  <si>
    <t>г. Тольятти, ул. Матросова, д. 46</t>
  </si>
  <si>
    <t>Г2-1397</t>
  </si>
  <si>
    <t>г. Тольятти, ул. Матросова, д. 50</t>
  </si>
  <si>
    <t>Г2-1812</t>
  </si>
  <si>
    <t>г. Тольятти, ул. Свердлова, д. 19</t>
  </si>
  <si>
    <t>Г2-1818</t>
  </si>
  <si>
    <t>г. Тольятти, ул. Свердлова, д. 29</t>
  </si>
  <si>
    <t>Г2-2111</t>
  </si>
  <si>
    <t>г. Тольятти, ул. Ярославская, д. 33</t>
  </si>
  <si>
    <t>Г2-28</t>
  </si>
  <si>
    <t>г. Тольятти, бул. 50 лет Октября, д. 55</t>
  </si>
  <si>
    <t>Г2-1307</t>
  </si>
  <si>
    <t>г. Тольятти, ул. Лизы Чайкиной, д. 77</t>
  </si>
  <si>
    <t>Г2-1391</t>
  </si>
  <si>
    <t>г. Тольятти, ул. Матросова, д. 44</t>
  </si>
  <si>
    <t>Г2-1395</t>
  </si>
  <si>
    <t>г. Тольятти, ул. Матросова, д. 48</t>
  </si>
  <si>
    <t>Г2-1625</t>
  </si>
  <si>
    <t>г. Тольятти, ул. Новопромышленная, д. 23</t>
  </si>
  <si>
    <t>Г2-1660</t>
  </si>
  <si>
    <t>г. Тольятти, ул. Октябрьская, д. 78</t>
  </si>
  <si>
    <t>Г2-2113</t>
  </si>
  <si>
    <t>г. Тольятти, ул. Ярославская, д. 37</t>
  </si>
  <si>
    <t>Г2-997</t>
  </si>
  <si>
    <t>г. Тольятти, ул. Карбышева, д. 5</t>
  </si>
  <si>
    <t>Г2-1294</t>
  </si>
  <si>
    <t>г. Тольятти, ул. Лизы Чайкиной, д. 58</t>
  </si>
  <si>
    <t>Г2-2117</t>
  </si>
  <si>
    <t>г. Тольятти, ул. Ярославская, д. 45</t>
  </si>
  <si>
    <t>Г2-151</t>
  </si>
  <si>
    <t>г. Тольятти, бул. Ленина, д. 22</t>
  </si>
  <si>
    <t>Г2-346</t>
  </si>
  <si>
    <t>г. Тольятти, Московский проспект, д. 11</t>
  </si>
  <si>
    <t>Г2-347</t>
  </si>
  <si>
    <t>г. Тольятти, Московский проспект, д. 13</t>
  </si>
  <si>
    <t>Г2-350</t>
  </si>
  <si>
    <t>г. Тольятти, Московский проспект, д. 3</t>
  </si>
  <si>
    <t>Г2-811</t>
  </si>
  <si>
    <t>г. Тольятти, ул. Горького, д. 34 А</t>
  </si>
  <si>
    <t>Г2-897</t>
  </si>
  <si>
    <t>г. Тольятти, ул. Дзержинского, д. 77</t>
  </si>
  <si>
    <t>Г2-999</t>
  </si>
  <si>
    <t>г. Тольятти, ул. Карбышева, д. 7</t>
  </si>
  <si>
    <t>Г2-1489</t>
  </si>
  <si>
    <t>г. Тольятти, ул. Мира, д. 48</t>
  </si>
  <si>
    <t>Г2-139</t>
  </si>
  <si>
    <t>г. Тольятти, бул. Ленина, д. 10</t>
  </si>
  <si>
    <t>Г2-325</t>
  </si>
  <si>
    <t>г. Тольятти, Ленинский проспект, д. 18</t>
  </si>
  <si>
    <t>Г2-1022</t>
  </si>
  <si>
    <t>г. Тольятти, ул. Карла Маркса, д. 40</t>
  </si>
  <si>
    <t>Г2-1827</t>
  </si>
  <si>
    <t>г. Тольятти, ул. Свердлова, д. 43</t>
  </si>
  <si>
    <t>Г2-2102</t>
  </si>
  <si>
    <t>г. Тольятти, ул. Ярославская, д. 13</t>
  </si>
  <si>
    <t>Г2-694</t>
  </si>
  <si>
    <t>г. Тольятти, ул. Белорусская, д. 27</t>
  </si>
  <si>
    <t>Г2-933</t>
  </si>
  <si>
    <t>г. Тольятти, ул. Железнодорожная, д. 5</t>
  </si>
  <si>
    <t>Г2-120</t>
  </si>
  <si>
    <t>г. Тольятти, бул. Кулибина, д. 19</t>
  </si>
  <si>
    <t>Г2-964</t>
  </si>
  <si>
    <t>г. Тольятти, ул. Жилина, д. 44</t>
  </si>
  <si>
    <t>Г2-3</t>
  </si>
  <si>
    <t>г. Тольятти, бул. 50 лет Октября, д. 10 А</t>
  </si>
  <si>
    <t>Г2-213</t>
  </si>
  <si>
    <t>г. Тольятти, бул. Орджоникидзе, д. 18</t>
  </si>
  <si>
    <t>Г2-892</t>
  </si>
  <si>
    <t>г. Тольятти, ул. Дзержинского, д. 69</t>
  </si>
  <si>
    <t>Г2-390</t>
  </si>
  <si>
    <t>г. Тольятти, проспект Степана Разина, д. 49</t>
  </si>
  <si>
    <t>Г2-664</t>
  </si>
  <si>
    <t>г. Тольятти, ул. Баныкина, д. 14</t>
  </si>
  <si>
    <t>Г2-692</t>
  </si>
  <si>
    <t>г. Тольятти, ул. Белорусская, д. 23</t>
  </si>
  <si>
    <t>Г2-2101</t>
  </si>
  <si>
    <t>г. Тольятти, ул. Ярославская, д. 11</t>
  </si>
  <si>
    <t>Г2-2103</t>
  </si>
  <si>
    <t>г. Тольятти, ул. Ярославская, д. 15</t>
  </si>
  <si>
    <t>Г2-329</t>
  </si>
  <si>
    <t>г. Тольятти, Ленинский проспект, д. 24</t>
  </si>
  <si>
    <t>Г2-364</t>
  </si>
  <si>
    <t>г. Тольятти, проспект Степана Разина, д. 14/40</t>
  </si>
  <si>
    <t>Г2-1571</t>
  </si>
  <si>
    <t>г. Тольятти, ул. Мурысева, д. 89</t>
  </si>
  <si>
    <t>Г2-368</t>
  </si>
  <si>
    <t>г. Тольятти, проспект Степана Разина, д. 2</t>
  </si>
  <si>
    <t>Г2-714</t>
  </si>
  <si>
    <t>г. Тольятти, ул. Ворошилова, д. 26</t>
  </si>
  <si>
    <t>Г2-1612</t>
  </si>
  <si>
    <t>г. Тольятти, ул. Никонова, д. 38</t>
  </si>
  <si>
    <t>Г2-1829</t>
  </si>
  <si>
    <t>г. Тольятти, ул. Свердлова, д. 46</t>
  </si>
  <si>
    <t>Г2-362</t>
  </si>
  <si>
    <t>г. Тольятти, проспект Степана Разина, д. 10</t>
  </si>
  <si>
    <t>Г2-1643</t>
  </si>
  <si>
    <t>г. Тольятти, ул. Новосадовая, д. 3</t>
  </si>
  <si>
    <t>Г2-693</t>
  </si>
  <si>
    <t>г. Тольятти, ул. Белорусская, д. 25</t>
  </si>
  <si>
    <t>Г2-1906</t>
  </si>
  <si>
    <t>г. Тольятти, ул. Ставропольская, д. 21 А</t>
  </si>
  <si>
    <t>Г2-7</t>
  </si>
  <si>
    <t>г. Тольятти, бул. 50 лет Октября, д. 19</t>
  </si>
  <si>
    <t>Г2-1028</t>
  </si>
  <si>
    <t>г. Тольятти, ул. Карла Маркса, д. 50</t>
  </si>
  <si>
    <t>Г2-1116</t>
  </si>
  <si>
    <t>г. Тольятти, ул. Комсомольская, д. 44</t>
  </si>
  <si>
    <t>Г2-37</t>
  </si>
  <si>
    <t>г. Тольятти, бул. 50 лет Октября, д. 7</t>
  </si>
  <si>
    <t>Г2-1305</t>
  </si>
  <si>
    <t>г. Тольятти, ул. Лизы Чайкиной, д. 73</t>
  </si>
  <si>
    <t>Г2-848</t>
  </si>
  <si>
    <t>г. Тольятти, ул. Громовой, д. 26</t>
  </si>
  <si>
    <t>Г2-1324</t>
  </si>
  <si>
    <t>г. Тольятти, ул. Макарова, д. 10</t>
  </si>
  <si>
    <t>Г2-1297</t>
  </si>
  <si>
    <t>г. Тольятти, ул. Лизы Чайкиной, д. 62</t>
  </si>
  <si>
    <t>Г2-1782</t>
  </si>
  <si>
    <t>г. Тольятти, ул. Революционная, д. 8</t>
  </si>
  <si>
    <t>Г2-142</t>
  </si>
  <si>
    <t>г. Тольятти, бул. Ленина, д. 13</t>
  </si>
  <si>
    <t>Г2-1033</t>
  </si>
  <si>
    <t>г. Тольятти, ул. Карла Маркса, д. 56</t>
  </si>
  <si>
    <t>Г2-1485</t>
  </si>
  <si>
    <t>г. Тольятти, ул. Мира, д. 41</t>
  </si>
  <si>
    <t>Г2-1496</t>
  </si>
  <si>
    <t>г. Тольятти, ул. Мира, д. 54</t>
  </si>
  <si>
    <t>Г2-1011</t>
  </si>
  <si>
    <t>г. Тольятти, ул. Карла Маркса, д. 26</t>
  </si>
  <si>
    <t>Г2-1083</t>
  </si>
  <si>
    <t>г. Тольятти, ул. Коммунистическая, д. 63</t>
  </si>
  <si>
    <t>Г2-1090</t>
  </si>
  <si>
    <t>г. Тольятти, ул. Коммунистическая, д. 79</t>
  </si>
  <si>
    <t>Г2-1100</t>
  </si>
  <si>
    <t>г. Тольятти, ул. Коммунистическая, д. 97</t>
  </si>
  <si>
    <t>Г2-1224</t>
  </si>
  <si>
    <t>г. Тольятти, ул. Ленинградская, д. 19</t>
  </si>
  <si>
    <t>Г2-1528</t>
  </si>
  <si>
    <t>г. Тольятти, ул. Мира, д. 98</t>
  </si>
  <si>
    <t xml:space="preserve">Ремонт внутридомовых инженерных систем </t>
  </si>
  <si>
    <t>Городской округ Сызрань</t>
  </si>
  <si>
    <t>Г3-77</t>
  </si>
  <si>
    <t>г. Сызрань, проспект 50 лет Октября, д. 56</t>
  </si>
  <si>
    <t>Г3-625</t>
  </si>
  <si>
    <t>г. Сызрань, ул. Маршала Жукова, д. 15</t>
  </si>
  <si>
    <t>Г3-452</t>
  </si>
  <si>
    <t>г. Сызрань, ул. Карбышева, д. 25</t>
  </si>
  <si>
    <t>Г3-455</t>
  </si>
  <si>
    <t>г. Сызрань, ул. Карбышева, д. 9</t>
  </si>
  <si>
    <t>Г3-456</t>
  </si>
  <si>
    <t>г. Сызрань, ул. Карла Либкнехта, д. 15</t>
  </si>
  <si>
    <t>Г3-594</t>
  </si>
  <si>
    <t>г. Сызрань, ул. Локомобильная, д. 5</t>
  </si>
  <si>
    <t>Г3-610</t>
  </si>
  <si>
    <t>г. Сызрань, ул. Локомобильная, д. 35</t>
  </si>
  <si>
    <t>Г3-611</t>
  </si>
  <si>
    <t>г. Сызрань, ул. Локомобильная, д. 37</t>
  </si>
  <si>
    <t>Г3-612</t>
  </si>
  <si>
    <t>г. Сызрань, ул. Локомобильная, д. 9</t>
  </si>
  <si>
    <t>Г3-613</t>
  </si>
  <si>
    <t>г. Сызрань, ул. Ломоносова, д. 2</t>
  </si>
  <si>
    <t>Г3-614</t>
  </si>
  <si>
    <t>г. Сызрань, ул. Ломоносова, д. 4</t>
  </si>
  <si>
    <t>Г3-618</t>
  </si>
  <si>
    <t>г. Сызрань, ул. Льва Толстого, д. 2</t>
  </si>
  <si>
    <t>Г3-619</t>
  </si>
  <si>
    <t>г. Сызрань, ул. Льва Толстого, д. 4</t>
  </si>
  <si>
    <t>Г3-620</t>
  </si>
  <si>
    <t>г. Сызрань, ул. Льва Толстого, д. 6</t>
  </si>
  <si>
    <t>Г3-621</t>
  </si>
  <si>
    <t>г. Сызрань, ул. Льва Толстого, д. 8</t>
  </si>
  <si>
    <t>Г3-606</t>
  </si>
  <si>
    <t>г. Сызрань, ул. Локомобильная, д. 31</t>
  </si>
  <si>
    <t>Г3-196</t>
  </si>
  <si>
    <t>г. Сызрань, ул. Астраханская, д. 5</t>
  </si>
  <si>
    <t>Г3-260</t>
  </si>
  <si>
    <t>г. Сызрань, ул. Володарского, д. 68</t>
  </si>
  <si>
    <t>Г3-371</t>
  </si>
  <si>
    <t>г. Сызрань, ул. Железнодорожная 2-я, д. 24</t>
  </si>
  <si>
    <t>Г3-55</t>
  </si>
  <si>
    <t>г. Сызрань, проспект 50 лет Октября, д. 38</t>
  </si>
  <si>
    <t>Г3-559</t>
  </si>
  <si>
    <t>г. Сызрань, ул. Лазо, д. 18 а</t>
  </si>
  <si>
    <t>Г3-729</t>
  </si>
  <si>
    <t>г. Сызрань, ул. Новосибирская, д. 39 а</t>
  </si>
  <si>
    <t>Г3-715</t>
  </si>
  <si>
    <t>г. Сызрань, ул. Нефтепроводная, д. 1</t>
  </si>
  <si>
    <t>Г3-89</t>
  </si>
  <si>
    <t>г. Сызрань, проспект 50 лет Октября, д. 72</t>
  </si>
  <si>
    <t>Г3-163</t>
  </si>
  <si>
    <t>г. Сызрань, проспект Королева, д. 25</t>
  </si>
  <si>
    <t>Г3-164</t>
  </si>
  <si>
    <t>г. Сызрань, проспект Королева, д. 27</t>
  </si>
  <si>
    <t>Г3-351</t>
  </si>
  <si>
    <t>г. Сызрань, ул. Декабристов, д. 438</t>
  </si>
  <si>
    <t>Г3-150</t>
  </si>
  <si>
    <t>г. Сызрань, проспект Королева, д. 3</t>
  </si>
  <si>
    <t>Г3-153</t>
  </si>
  <si>
    <t>г. Сызрань, проспект Королева, д. 6</t>
  </si>
  <si>
    <t>Г3-165</t>
  </si>
  <si>
    <t>г. Сызрань, проспект Королева, д. 29</t>
  </si>
  <si>
    <t>Г3-155</t>
  </si>
  <si>
    <t>г. Сызрань, проспект Королева, д. 8</t>
  </si>
  <si>
    <t>Г3-727</t>
  </si>
  <si>
    <t>г. Сызрань, ул. Нефтяная, д. 17</t>
  </si>
  <si>
    <t>Г3-317</t>
  </si>
  <si>
    <t>г. Сызрань, ул. Декабристов, д. 157</t>
  </si>
  <si>
    <t>Г3-544</t>
  </si>
  <si>
    <t>г. Сызрань, ул. Кудрявцева, д. 67</t>
  </si>
  <si>
    <t>Г3-730</t>
  </si>
  <si>
    <t>г. Сызрань, ул. Новостроящаяся, д. 12/1</t>
  </si>
  <si>
    <t>Г3-731</t>
  </si>
  <si>
    <t>г. Сызрань, ул. Новостроящаяся, д. 14</t>
  </si>
  <si>
    <t>Г3-69</t>
  </si>
  <si>
    <t>г. Сызрань, проспект 50 лет Октября, д. 52</t>
  </si>
  <si>
    <t>Г3-306</t>
  </si>
  <si>
    <t>г. Сызрань, ул. Дарвина, д. 10</t>
  </si>
  <si>
    <t>Г3-689</t>
  </si>
  <si>
    <t>г. Сызрань, ул. Московская, д. 13</t>
  </si>
  <si>
    <t>Г3-263</t>
  </si>
  <si>
    <t>г. Сызрань, ул. Гаражная, д. 2</t>
  </si>
  <si>
    <t>Г3-372</t>
  </si>
  <si>
    <t>г. Сызрань, ул. Жуковского, д. 11</t>
  </si>
  <si>
    <t>Г3-690</t>
  </si>
  <si>
    <t>г. Сызрань, ул. Московская, д. 13 а</t>
  </si>
  <si>
    <t>Г3-707</t>
  </si>
  <si>
    <t>г. Сызрань, ул. Нефтебазная, д. 10</t>
  </si>
  <si>
    <t>Г3-712</t>
  </si>
  <si>
    <t>г. Сызрань, ул. Нефтебазная, д. 4</t>
  </si>
  <si>
    <t>Г3-726</t>
  </si>
  <si>
    <t>г. Сызрань, ул. Нефтяная, д. 15</t>
  </si>
  <si>
    <t>Г3-338</t>
  </si>
  <si>
    <t>г. Сызрань, ул. Декабристов, д. 380 А</t>
  </si>
  <si>
    <t>Г3-390</t>
  </si>
  <si>
    <t>г. Сызрань, ул. Жуковского, д. 43</t>
  </si>
  <si>
    <t>Г3-446</t>
  </si>
  <si>
    <t>г. Сызрань, ул. Карбышева, д. 14</t>
  </si>
  <si>
    <t>Г3-708</t>
  </si>
  <si>
    <t>г. Сызрань, ул. Нефтебазная, д. 12</t>
  </si>
  <si>
    <t>Г3-67</t>
  </si>
  <si>
    <t>г. Сызрань, проспект 50 лет Октября, д. 50</t>
  </si>
  <si>
    <t>Г3-444</t>
  </si>
  <si>
    <t>г. Сызрань, ул. Карбышева, д. 12</t>
  </si>
  <si>
    <t>Г3-667</t>
  </si>
  <si>
    <t>г. Сызрань, ул. Маяковского, д. 33 а</t>
  </si>
  <si>
    <t>Г3-1016</t>
  </si>
  <si>
    <t>г. Сызрань, ул. Звездная, д. 20</t>
  </si>
  <si>
    <t>Г3-91</t>
  </si>
  <si>
    <t>г. Сызрань, проспект 50 лет Октября, д. 74</t>
  </si>
  <si>
    <t>Г3-194</t>
  </si>
  <si>
    <t>г. Сызрань, ул. Астраханская, д. 4</t>
  </si>
  <si>
    <t>Г3-261</t>
  </si>
  <si>
    <t>г. Сызрань, ул. Восточная, д. 1</t>
  </si>
  <si>
    <t>Г3-325</t>
  </si>
  <si>
    <t>г. Сызрань, ул. Декабристов, д. 175</t>
  </si>
  <si>
    <t>Г3-326</t>
  </si>
  <si>
    <t>г. Сызрань, ул. Декабристов, д. 177</t>
  </si>
  <si>
    <t>Г3-327</t>
  </si>
  <si>
    <t>г. Сызрань, ул. Декабристов, д. 179</t>
  </si>
  <si>
    <t>Г3-443</t>
  </si>
  <si>
    <t>г. Сызрань, ул. Карбышева, д. 10</t>
  </si>
  <si>
    <t>Г3-197</t>
  </si>
  <si>
    <t>г. Сызрань, ул. Астраханская, д. 6</t>
  </si>
  <si>
    <t>Г3-39</t>
  </si>
  <si>
    <t>г. Сызрань, проспект 50 лет Октября, д. 4</t>
  </si>
  <si>
    <t>Г3-85</t>
  </si>
  <si>
    <t>г. Сызрань, проспект 50 лет Октября, д. 68</t>
  </si>
  <si>
    <t>Г3-442</t>
  </si>
  <si>
    <t>г. Сызрань, ул. Карбышева, д. 8</t>
  </si>
  <si>
    <t>Г3-147</t>
  </si>
  <si>
    <t>г. Сызрань, проспект Гагарина, д. 95</t>
  </si>
  <si>
    <t>Г3-148</t>
  </si>
  <si>
    <t>г. Сызрань, проспект Гагарина, д. 97</t>
  </si>
  <si>
    <t>Г3-84</t>
  </si>
  <si>
    <t>г. Сызрань, проспект 50 лет Октября, д. 66</t>
  </si>
  <si>
    <t>Г3-560</t>
  </si>
  <si>
    <t>г. Сызрань, ул. Лазо, д. 19</t>
  </si>
  <si>
    <t>Г3-688</t>
  </si>
  <si>
    <t>г. Сызрань, ул. Московская, д. 12</t>
  </si>
  <si>
    <t>Г3-208</t>
  </si>
  <si>
    <t>г. Сызрань, ул. Астраханская, д. 23</t>
  </si>
  <si>
    <t>Г3-209</t>
  </si>
  <si>
    <t>г. Сызрань, ул. Астраханская, д. 25</t>
  </si>
  <si>
    <t>Г3-210</t>
  </si>
  <si>
    <t>г. Сызрань, ул. Астраханская, д. 27</t>
  </si>
  <si>
    <t>Г3-706</t>
  </si>
  <si>
    <t>г. Сызрань, ул. Нефтебазная, д. 1 а</t>
  </si>
  <si>
    <t>Г3-310</t>
  </si>
  <si>
    <t>г. Сызрань, ул. Декабристов, д. 57</t>
  </si>
  <si>
    <t>Г3-388</t>
  </si>
  <si>
    <t>г. Сызрань, ул. Жуковского, д. 39</t>
  </si>
  <si>
    <t>Г3-677</t>
  </si>
  <si>
    <t>г. Сызрань, ул. Мира, д. 7</t>
  </si>
  <si>
    <t>Г3-702</t>
  </si>
  <si>
    <t>г. Сызрань, ул. Нахимова, д. 13</t>
  </si>
  <si>
    <t>Г3-703</t>
  </si>
  <si>
    <t>г. Сызрань, ул. Нахимова, д. 15</t>
  </si>
  <si>
    <t>Г3-226</t>
  </si>
  <si>
    <t>г. Сызрань, ул. Баженова, д. 7а</t>
  </si>
  <si>
    <t>Г3-448</t>
  </si>
  <si>
    <t>г. Сызрань, ул. Карбышева, д. 20</t>
  </si>
  <si>
    <t>Г3-676</t>
  </si>
  <si>
    <t>г. Сызрань, ул. Мира, д. 5</t>
  </si>
  <si>
    <t>Г3-640</t>
  </si>
  <si>
    <t>г. Сызрань, ул. Маршала Жукова, д. 266</t>
  </si>
  <si>
    <t>Г3-716</t>
  </si>
  <si>
    <t>г. Сызрань, ул. Нефтепроводная, д. 18</t>
  </si>
  <si>
    <t>Г3-211</t>
  </si>
  <si>
    <t>г. Сызрань, ул. Астраханская, д. 29</t>
  </si>
  <si>
    <t>Г3-315</t>
  </si>
  <si>
    <t>г. Сызрань, ул. Декабристов, д. 153</t>
  </si>
  <si>
    <t>Г3-1012</t>
  </si>
  <si>
    <t>г. Сызрань, ул. Есенина, д. 9</t>
  </si>
  <si>
    <t>Г3-642</t>
  </si>
  <si>
    <t>г. Сызрань, ул. Маршала Жукова, д. 279</t>
  </si>
  <si>
    <t>Г3-717</t>
  </si>
  <si>
    <t>г. Сызрань, ул. Нефтепроводная, д. 20</t>
  </si>
  <si>
    <t>Г3-451</t>
  </si>
  <si>
    <t>г. Сызрань, ул. Карбышева, д. 24</t>
  </si>
  <si>
    <t>Г3-65</t>
  </si>
  <si>
    <t>г. Сызрань, проспект 50 лет Октября, д. 48</t>
  </si>
  <si>
    <t>Ремонт или замена лифтового оборудования, признанного непригодным для эксплуатации, ремонт лифтовых шахт</t>
  </si>
  <si>
    <t>Г3-719</t>
  </si>
  <si>
    <t>г. Сызрань, ул. Нефтепроводная, д. 30</t>
  </si>
  <si>
    <t>Г3-718</t>
  </si>
  <si>
    <t>г. Сызрань, ул. Нефтепроводная, д. 22</t>
  </si>
  <si>
    <t>Г3-331</t>
  </si>
  <si>
    <t>г. Сызрань, ул. Декабристов, д. 187</t>
  </si>
  <si>
    <t>Г3-720</t>
  </si>
  <si>
    <t>г. Сызрань, ул. Нефтепроводная, д. 50</t>
  </si>
  <si>
    <t>Г3-722</t>
  </si>
  <si>
    <t>г. Сызрань, ул. Нефтепроводная, д. 54</t>
  </si>
  <si>
    <t>Г3-724</t>
  </si>
  <si>
    <t>г. Сызрань, ул. Нефтепроводная, д. 58</t>
  </si>
  <si>
    <t>Г3-721</t>
  </si>
  <si>
    <t>г. Сызрань, ул. Нефтепроводная, д. 52</t>
  </si>
  <si>
    <t>Г3-723</t>
  </si>
  <si>
    <t>г. Сызрань, ул. Нефтепроводная, д. 56</t>
  </si>
  <si>
    <t>Г3-70</t>
  </si>
  <si>
    <t>г. Сызрань, проспект 50 лет Октября, д. 53</t>
  </si>
  <si>
    <t>Г3-347</t>
  </si>
  <si>
    <t>г. Сызрань, ул. Декабристов, д. 424</t>
  </si>
  <si>
    <t>Г3-43</t>
  </si>
  <si>
    <t>г. Сызрань, проспект 50 лет Октября, д. 10</t>
  </si>
  <si>
    <t>Г3-49</t>
  </si>
  <si>
    <t>г. Сызрань, проспект 50 лет Октября, д. 24</t>
  </si>
  <si>
    <t>Г3-50</t>
  </si>
  <si>
    <t>г. Сызрань, проспект 50 лет Октября, д. 26</t>
  </si>
  <si>
    <t>Г3-487</t>
  </si>
  <si>
    <t>г. Сызрань, ул. Кинельская, д. 9</t>
  </si>
  <si>
    <t>Г3-488</t>
  </si>
  <si>
    <t>г. Сызрань, ул. Кирова, д. 68</t>
  </si>
  <si>
    <t>Г3-523</t>
  </si>
  <si>
    <t>г. Сызрань, ул. Красная, д. 1</t>
  </si>
  <si>
    <t>Г3-526</t>
  </si>
  <si>
    <t>г. Сызрань, ул. Красная, д. 5</t>
  </si>
  <si>
    <t>Г3-524</t>
  </si>
  <si>
    <t>г. Сызрань, ул. Красная, д. 30</t>
  </si>
  <si>
    <t>Г3-525</t>
  </si>
  <si>
    <t>г. Сызрань, ул. Красная, д. 32</t>
  </si>
  <si>
    <t>Г3-71</t>
  </si>
  <si>
    <t>г. Сызрань, проспект 50 лет Октября, д. 54, корпус 1</t>
  </si>
  <si>
    <t>Г3-709</t>
  </si>
  <si>
    <t>г. Сызрань, ул. Нефтебазная, д. 14</t>
  </si>
  <si>
    <t>Г3-44</t>
  </si>
  <si>
    <t>г. Сызрань, проспект 50 лет Октября, д. 12</t>
  </si>
  <si>
    <t>Г3-637</t>
  </si>
  <si>
    <t>г. Сызрань, ул. Маршала Жукова, д. 77</t>
  </si>
  <si>
    <t>Г3-711</t>
  </si>
  <si>
    <t>г. Сызрань, ул. Нефтебазная, д. 3</t>
  </si>
  <si>
    <t>Г3-714</t>
  </si>
  <si>
    <t>г. Сызрань, ул. Нефтебазная, д. 7</t>
  </si>
  <si>
    <t>Г3-691</t>
  </si>
  <si>
    <t>г. Сызрань, ул. Московская, д. 16</t>
  </si>
  <si>
    <t>Г3-64</t>
  </si>
  <si>
    <t>г. Сызрань, проспект 50 лет Октября, д. 47</t>
  </si>
  <si>
    <t>Г3-449</t>
  </si>
  <si>
    <t>г. Сызрань, ул. Карбышева, д. 22</t>
  </si>
  <si>
    <t>Г3-1060</t>
  </si>
  <si>
    <t>г. Сызрань, ул. Дальневосточная, д. 35</t>
  </si>
  <si>
    <t>Г3-1070</t>
  </si>
  <si>
    <t>г. Сызрань, ул. Карпинского, д. 24</t>
  </si>
  <si>
    <t>Г3-1072</t>
  </si>
  <si>
    <t>г. Сызрань, ул. Кирова, д. 31</t>
  </si>
  <si>
    <t>Г3-1094</t>
  </si>
  <si>
    <t>г. Сызрань, ул. Саратовская, д. 6</t>
  </si>
  <si>
    <t>Г3-1114</t>
  </si>
  <si>
    <t>г. Сызрань, ул. Фрунзе, д. 26</t>
  </si>
  <si>
    <t>Г3-1117</t>
  </si>
  <si>
    <t>г. Сызрань, ул. Фрунзе, д. 77</t>
  </si>
  <si>
    <t>Г3-1118</t>
  </si>
  <si>
    <t>г. Сызрань, ул. Фрунзе, д. 82</t>
  </si>
  <si>
    <t>Г3-1113</t>
  </si>
  <si>
    <t>г. Сызрань, ул. Фрунзе, д. 158</t>
  </si>
  <si>
    <t>Городской округ Новокуйбышевск</t>
  </si>
  <si>
    <t>Г4-156</t>
  </si>
  <si>
    <t>г. Новокуйбышевск, ул. Гагарина, д. 3</t>
  </si>
  <si>
    <t>Г4-669</t>
  </si>
  <si>
    <t>г. Новокуйбышевск, ул. Чернышевского, д. 27</t>
  </si>
  <si>
    <t>Г4-46</t>
  </si>
  <si>
    <t>г. Новокуйбышевск, проспект Победы, д. 15 б</t>
  </si>
  <si>
    <t>Г4-676</t>
  </si>
  <si>
    <t>г. Новокуйбышевск, ул. Чернышевского, д. 31</t>
  </si>
  <si>
    <t>Г4-677</t>
  </si>
  <si>
    <t>г. Новокуйбышевск, ул. Чернышевского, д. 31 а</t>
  </si>
  <si>
    <t>Г4-202</t>
  </si>
  <si>
    <t>г. Новокуйбышевск, ул. Дзержинского, д. 24</t>
  </si>
  <si>
    <t>Г4-288</t>
  </si>
  <si>
    <t>г. Новокуйбышевск, ул. Калинина,  д. 4</t>
  </si>
  <si>
    <t>Г4-203</t>
  </si>
  <si>
    <t>г. Новокуйбышевск, ул. Дзержинского, д. 25</t>
  </si>
  <si>
    <t>Г4-204</t>
  </si>
  <si>
    <t>г. Новокуйбышевск, ул. Дзержинского, д. 27</t>
  </si>
  <si>
    <t>Г4-205</t>
  </si>
  <si>
    <t>г. Новокуйбышевск, ул. Дзержинского, д. 27 а</t>
  </si>
  <si>
    <t>Г4-387</t>
  </si>
  <si>
    <t>г. Новокуйбышевск, пос. Маяк, ул. Ленина, д. 1 а</t>
  </si>
  <si>
    <t>Г4-37</t>
  </si>
  <si>
    <t>г. Новокуйбышевск, проспект Победы, д. 7 в</t>
  </si>
  <si>
    <t>Г4-324</t>
  </si>
  <si>
    <t>г. Новокуйбышевск, ул. Киевская, д. 11 б</t>
  </si>
  <si>
    <t>Г4-195</t>
  </si>
  <si>
    <t>г. Новокуйбышевск, ул. Дзержинского, д. 20</t>
  </si>
  <si>
    <t>Г4-457</t>
  </si>
  <si>
    <t>г. Новокуйбышевск, ул. Молодогвардейская, д. 5</t>
  </si>
  <si>
    <t>Г4-136</t>
  </si>
  <si>
    <t>г. Новокуйбышевск, ул. Водозаборная, д. 5</t>
  </si>
  <si>
    <t>Г4-345</t>
  </si>
  <si>
    <t>г. Новокуйбышевск, ул. Кирова,  д. 3 а</t>
  </si>
  <si>
    <t>Г4-16</t>
  </si>
  <si>
    <t>г. Новокуйбышевск, переулок Школьный,  д.  4</t>
  </si>
  <si>
    <t>Г4-328</t>
  </si>
  <si>
    <t>г. Новокуйбышевск, ул. Киевская, д. 29</t>
  </si>
  <si>
    <t>Г4-611</t>
  </si>
  <si>
    <t>г. Новокуйбышевск, переулок Стахановский, д. 2 а</t>
  </si>
  <si>
    <t>Г4-646</t>
  </si>
  <si>
    <t>г. Новокуйбышевск, ул. Успенского,  д. 5</t>
  </si>
  <si>
    <t>Г4-647</t>
  </si>
  <si>
    <t>г. Новокуйбышевск, ул. Успенского,  д. 5 а</t>
  </si>
  <si>
    <t>Г4-654</t>
  </si>
  <si>
    <t>г. Новокуйбышевск, ул. Чернышевского, д.  1</t>
  </si>
  <si>
    <t>Г4-50</t>
  </si>
  <si>
    <t>г. Новокуйбышевск, проспект Победы, д. 17 б</t>
  </si>
  <si>
    <t>Г4-51</t>
  </si>
  <si>
    <t>г. Новокуйбышевск, проспект Победы, д. 17 в</t>
  </si>
  <si>
    <t>Г4-221</t>
  </si>
  <si>
    <t>г. Новокуйбышевск, ул. Дзержинского, д. 38 а</t>
  </si>
  <si>
    <t>Г4-222</t>
  </si>
  <si>
    <t>г. Новокуйбышевск, ул. Дзержинского, д. 38 б</t>
  </si>
  <si>
    <t>Г4-558</t>
  </si>
  <si>
    <t>г. Новокуйбышевск, ул. Свердлова, д. 6</t>
  </si>
  <si>
    <t>Г4-643</t>
  </si>
  <si>
    <t>г. Новокуйбышевск, ул. Успенского,  д. 1</t>
  </si>
  <si>
    <t>Г4-645</t>
  </si>
  <si>
    <t>г. Новокуйбышевск, ул. Успенского,  д. 3 а</t>
  </si>
  <si>
    <t>Г4-667</t>
  </si>
  <si>
    <t>г. Новокуйбышевск, ул. Чернышевского, д. 23</t>
  </si>
  <si>
    <t>Г4-49</t>
  </si>
  <si>
    <t>г. Новокуйбышевск, проспект Победы, д. 17 а</t>
  </si>
  <si>
    <t>Г4-330</t>
  </si>
  <si>
    <t>г. Новокуйбышевск, ул. Киевская, д. 35</t>
  </si>
  <si>
    <t>Г4-45</t>
  </si>
  <si>
    <t>г. Новокуйбышевск, проспект Победы, д. 15 а</t>
  </si>
  <si>
    <t>Г4-624</t>
  </si>
  <si>
    <t>г. Новокуйбышевск, ул. Суворова, д. 13</t>
  </si>
  <si>
    <t>Г4-625</t>
  </si>
  <si>
    <t>г. Новокуйбышевск, ул. Суворова, д. 13 а</t>
  </si>
  <si>
    <t>Г4-331</t>
  </si>
  <si>
    <t>г. Новокуйбышевск, ул. Киевская, д. 82 а</t>
  </si>
  <si>
    <t>Г4-254</t>
  </si>
  <si>
    <t>г. Новокуйбышевск, ул. Егорова, д. 6 а</t>
  </si>
  <si>
    <t>Г4-626</t>
  </si>
  <si>
    <t>г. Новокуйбышевск, ул. Суворова, д. 15</t>
  </si>
  <si>
    <t>Г4-680</t>
  </si>
  <si>
    <t>г. Новокуйбышевск, ул. Чернышевского, д. 35 а</t>
  </si>
  <si>
    <t>Г4-55</t>
  </si>
  <si>
    <t>г. Новокуйбышевск, проспект Победы, д. 20</t>
  </si>
  <si>
    <t>Г4-56</t>
  </si>
  <si>
    <t>г. Новокуйбышевск, проспект Победы, д. 20 а</t>
  </si>
  <si>
    <t>Г4-62</t>
  </si>
  <si>
    <t>г. Новокуйбышевск, проспект Победы, д. 27 а</t>
  </si>
  <si>
    <t>Г4-294</t>
  </si>
  <si>
    <t>г. Новокуйбышевск, ул. Калинина,  д. 8</t>
  </si>
  <si>
    <t>Г4-651</t>
  </si>
  <si>
    <t>г. Новокуйбышевск, пос. Маяк, ул. Фрунзе, д. 12</t>
  </si>
  <si>
    <t>Г4-59</t>
  </si>
  <si>
    <t>г. Новокуйбышевск, проспект Победы, д. 24</t>
  </si>
  <si>
    <t>Г4-181</t>
  </si>
  <si>
    <t>г. Новокуйбышевск, ул. Дзержинского,  д. 8</t>
  </si>
  <si>
    <t>Г4-451</t>
  </si>
  <si>
    <t>г. Новокуйбышевск, ул. Молодежная, д. 12</t>
  </si>
  <si>
    <t>Г4-27</t>
  </si>
  <si>
    <t>г. Новокуйбышевск, проспект Победы, д. 2</t>
  </si>
  <si>
    <t>Г4-180</t>
  </si>
  <si>
    <t>г. Новокуйбышевск, ул. Дзержинского,  д. 6 а</t>
  </si>
  <si>
    <t>Г4-322</t>
  </si>
  <si>
    <t>г. Новокуйбышевск, ул. Киевская, д. 11</t>
  </si>
  <si>
    <t>Г4-329</t>
  </si>
  <si>
    <t>г. Новокуйбышевск, ул. Киевская, д. 3</t>
  </si>
  <si>
    <t>Г4-514</t>
  </si>
  <si>
    <t>г. Новокуйбышевск, ул. Островского, д. 30</t>
  </si>
  <si>
    <t>Г4-523</t>
  </si>
  <si>
    <t>г. Новокуйбышевск, ул. Пирогова, д. 16 а</t>
  </si>
  <si>
    <t>Г4-28</t>
  </si>
  <si>
    <t>г. Новокуйбышевск, проспект Победы, д. 3</t>
  </si>
  <si>
    <t>Г4-485</t>
  </si>
  <si>
    <t>г. Новокуйбышевск, ул. Островского,  д. 17</t>
  </si>
  <si>
    <t>Г4-521</t>
  </si>
  <si>
    <t>г. Новокуйбышевск, ул. Пирогова, д. 14 а</t>
  </si>
  <si>
    <t>Г4-522</t>
  </si>
  <si>
    <t>г. Новокуйбышевск, ул. Пирогова, д. 16</t>
  </si>
  <si>
    <t>Г4-206</t>
  </si>
  <si>
    <t>г. Новокуйбышевск, ул. Дзержинского, д. 28</t>
  </si>
  <si>
    <t>Г4-252</t>
  </si>
  <si>
    <t>г. Новокуйбышевск, ул. Егорова, д. 4 а</t>
  </si>
  <si>
    <t>Г4-327</t>
  </si>
  <si>
    <t>г. Новокуйбышевск, ул. Киевская, д. 21</t>
  </si>
  <si>
    <t>Г4-644</t>
  </si>
  <si>
    <t>г. Новокуйбышевск, ул. Успенского,  д. 3</t>
  </si>
  <si>
    <t>Г4-188</t>
  </si>
  <si>
    <t>г. Новокуйбышевск, ул. Дзержинского, д. 14 а</t>
  </si>
  <si>
    <t>Г4-211</t>
  </si>
  <si>
    <t>г. Новокуйбышевск, ул. Дзержинского, д. 33 а</t>
  </si>
  <si>
    <t>Г4-290</t>
  </si>
  <si>
    <t>г. Новокуйбышевск, ул. Калинина,  д. 5 а</t>
  </si>
  <si>
    <t>Г4-208</t>
  </si>
  <si>
    <t>г. Новокуйбышевск, ул. Дзержинского, д. 30</t>
  </si>
  <si>
    <t>Г4-212</t>
  </si>
  <si>
    <t>г. Новокуйбышевск, ул. Дзержинского, д. 33 б</t>
  </si>
  <si>
    <t>Г4-484</t>
  </si>
  <si>
    <t>г. Новокуйбышевск, ул. Островского,  д. 15</t>
  </si>
  <si>
    <t>Г4-187</t>
  </si>
  <si>
    <t>г. Новокуйбышевск, ул. Дзержинского, д. 14</t>
  </si>
  <si>
    <t>Г4-220</t>
  </si>
  <si>
    <t>г. Новокуйбышевск, ул. Дзержинского, д. 38</t>
  </si>
  <si>
    <t>Г4-69</t>
  </si>
  <si>
    <t>г. Новокуйбышевск, проспект Победы, д. 31</t>
  </si>
  <si>
    <t>Г4-75</t>
  </si>
  <si>
    <t>г. Новокуйбышевск, проспект Победы, д. 37</t>
  </si>
  <si>
    <t>Г4-182</t>
  </si>
  <si>
    <t>г. Новокуйбышевск, ул. Дзержинского, д. 8 а</t>
  </si>
  <si>
    <t>Г4-525</t>
  </si>
  <si>
    <t>г. Новокуйбышевск, ул. Пирогова, д. 18 а</t>
  </si>
  <si>
    <t>Г4-196</t>
  </si>
  <si>
    <t>г. Новокуйбышевск, ул. Дзержинского, д. 20 а</t>
  </si>
  <si>
    <t>Г4-207</t>
  </si>
  <si>
    <t>г. Новокуйбышевск, ул. Дзержинского, д. 29</t>
  </si>
  <si>
    <t>Г4-532</t>
  </si>
  <si>
    <t>г. Новокуйбышевск, проезд Расковой, д. 8</t>
  </si>
  <si>
    <t>Г4-249</t>
  </si>
  <si>
    <t>г. Новокуйбышевск, ул. Дзержинского, д. 58</t>
  </si>
  <si>
    <t>Г4-511</t>
  </si>
  <si>
    <t>г. Новокуйбышевск, ул. Островского, д. 28</t>
  </si>
  <si>
    <t>Г4-628</t>
  </si>
  <si>
    <t>г. Новокуйбышевск, ул. Суворова, д. 15 б</t>
  </si>
  <si>
    <t>Г4-57</t>
  </si>
  <si>
    <t>г. Новокуйбышевск, проспект Победы, д. 21</t>
  </si>
  <si>
    <t>Г4-117</t>
  </si>
  <si>
    <t>г. Новокуйбышевск, ул. Бочарикова, д. 2 а</t>
  </si>
  <si>
    <t>Г4-119</t>
  </si>
  <si>
    <t>г. Новокуйбышевск, ул. Бочарикова, д. 4 а</t>
  </si>
  <si>
    <t>Г4-232</t>
  </si>
  <si>
    <t>г. Новокуйбышевск, ул. Дзержинского, д. 43</t>
  </si>
  <si>
    <t>Г4-516</t>
  </si>
  <si>
    <t>г. Новокуйбышевск, ул. Островского, д. 36</t>
  </si>
  <si>
    <t>Г4-255</t>
  </si>
  <si>
    <t>г. Новокуйбышевск, ул. Егорова, д. 8</t>
  </si>
  <si>
    <t>Г4-414</t>
  </si>
  <si>
    <t>г. Новокуйбышевск, ул. Миронова, д. 18 а</t>
  </si>
  <si>
    <t>Г4-174</t>
  </si>
  <si>
    <t>г. Новокуйбышевск, ул. Гранная, д. 16</t>
  </si>
  <si>
    <t>Г4-621</t>
  </si>
  <si>
    <t>г. Новокуйбышевск, ул. Строителей, д. 15 А</t>
  </si>
  <si>
    <t>Г4-572</t>
  </si>
  <si>
    <t>г. Новокуйбышевск, ул. Свердлова, д. 15</t>
  </si>
  <si>
    <t>Г4-573</t>
  </si>
  <si>
    <t>г. Новокуйбышевск, ул. Свердлова, д. 15 а</t>
  </si>
  <si>
    <t>Г4-53</t>
  </si>
  <si>
    <t>г. Новокуйбышевск, проспект Победы, д. 19</t>
  </si>
  <si>
    <t>Г4-214</t>
  </si>
  <si>
    <t>г. Новокуйбышевск, ул. Дзержинского, д. 35</t>
  </si>
  <si>
    <t>Г4-253</t>
  </si>
  <si>
    <t>г. Новокуйбышевск, ул. Егорова, д. 6</t>
  </si>
  <si>
    <t>Г4-506</t>
  </si>
  <si>
    <t>г. Новокуйбышевск, ул. Островского, д. 18 а</t>
  </si>
  <si>
    <t>Г4-681</t>
  </si>
  <si>
    <t>г. Новокуйбышевск, ул. Чернышевского, д. 37</t>
  </si>
  <si>
    <t>Г4-682</t>
  </si>
  <si>
    <t>г. Новокуйбышевск, пос. Шмидта, ул. Школьная, д. 6</t>
  </si>
  <si>
    <t>Г4-35</t>
  </si>
  <si>
    <t>г. Новокуйбышевск, проспект Победы, д. 7 а</t>
  </si>
  <si>
    <t>Г4-655</t>
  </si>
  <si>
    <t>г. Новокуйбышевск, ул. Чернышевского, д. 10</t>
  </si>
  <si>
    <t>Городской округ Чапаевск</t>
  </si>
  <si>
    <t>Г5-298</t>
  </si>
  <si>
    <t>г. Чапаевск,  ул. Пионерская,  д. 8</t>
  </si>
  <si>
    <t>Г5-299</t>
  </si>
  <si>
    <t>г. Чапаевск,  ул. Пионерская,  д. 9</t>
  </si>
  <si>
    <t>Г5-153</t>
  </si>
  <si>
    <t>г. Чапаевск,  ул. Клиническая,  д. 1</t>
  </si>
  <si>
    <t>Г5-295</t>
  </si>
  <si>
    <t>г. Чапаевск,  ул. Пионерская,  д. 4/31</t>
  </si>
  <si>
    <t>Г5-280</t>
  </si>
  <si>
    <t>г. Чапаевск,  ул. Орджоникидзе,  д. 1</t>
  </si>
  <si>
    <t>Г5-446</t>
  </si>
  <si>
    <t>г. Чапаевск,  ул. Комсомольская, д. 3</t>
  </si>
  <si>
    <t>Г5-297</t>
  </si>
  <si>
    <t>г. Чапаевск,  ул. Пионерская,  д. 7</t>
  </si>
  <si>
    <t>Г5-300</t>
  </si>
  <si>
    <t>г. Чапаевск,  ул. Пионерская,  д. 10</t>
  </si>
  <si>
    <t>Г5-191</t>
  </si>
  <si>
    <t>г. Чапаевск,  ул. Котовского,  д. 3</t>
  </si>
  <si>
    <t>Г5-195</t>
  </si>
  <si>
    <t>г. Чапаевск,  ул. Котовского,  д. 4</t>
  </si>
  <si>
    <t>Г5-86</t>
  </si>
  <si>
    <t>г. Чапаевск,  ул. Железнодорожная,  д. 64</t>
  </si>
  <si>
    <t>Г5-62</t>
  </si>
  <si>
    <t>г. Чапаевск,  ул. Дзержинского,  д. 10</t>
  </si>
  <si>
    <t>Г5-159</t>
  </si>
  <si>
    <t>г. Чапаевск,  ул. Коммунальная,  д. 9 А</t>
  </si>
  <si>
    <t>Г5-292</t>
  </si>
  <si>
    <t>г. Чапаевск,  ул. Пархоменко,  д. 98</t>
  </si>
  <si>
    <t>Г5-293</t>
  </si>
  <si>
    <t>г. Чапаевск,  ул. Пархоменко,  д. 100</t>
  </si>
  <si>
    <t>Г5-304</t>
  </si>
  <si>
    <t>г. Чапаевск,  ул. Пролетарская,   д. 1 А</t>
  </si>
  <si>
    <t>Г5-89</t>
  </si>
  <si>
    <t>г. Чапаевск,  ул. Железнодорожная,  д. 70</t>
  </si>
  <si>
    <t>Г5-291</t>
  </si>
  <si>
    <t>г. Чапаевск,  ул. Пархоменко,  д. 96</t>
  </si>
  <si>
    <t>Г5-302</t>
  </si>
  <si>
    <t>г. Чапаевск,  ул. Победы,  д. 83</t>
  </si>
  <si>
    <t>Г5-303</t>
  </si>
  <si>
    <t>г. Чапаевск,  ул. Победы,  д. 87</t>
  </si>
  <si>
    <t>Г5-40</t>
  </si>
  <si>
    <t>г. Чапаевск,  ул. Володарского, д. 8</t>
  </si>
  <si>
    <t>Г5-301</t>
  </si>
  <si>
    <t>г. Чапаевск,  ул. Победы,  д. 81</t>
  </si>
  <si>
    <t>Г5-57</t>
  </si>
  <si>
    <t>г. Чапаевск,  ул. Гостиная,  д. 5</t>
  </si>
  <si>
    <t>Г5-294</t>
  </si>
  <si>
    <t>г. Чапаевск,  ул. Пархоменко,  д. 102</t>
  </si>
  <si>
    <t>Г5-339</t>
  </si>
  <si>
    <t>г. Чапаевск,  ул. Спортивная, д. 4</t>
  </si>
  <si>
    <t>Г5-162</t>
  </si>
  <si>
    <t>г. Чапаевск,  ул. Короленко,  д. 58</t>
  </si>
  <si>
    <t>Г5-306</t>
  </si>
  <si>
    <t>г. Чапаевск,  ул. Рабочая,  д. 3</t>
  </si>
  <si>
    <t>Г5-315</t>
  </si>
  <si>
    <t>г. Чапаевск,  ул. Расковой,  д. 67</t>
  </si>
  <si>
    <t>Г5-32</t>
  </si>
  <si>
    <t>г. Чапаевск,  ул. Вокзальная, д. 254</t>
  </si>
  <si>
    <t>Г5-316</t>
  </si>
  <si>
    <t>г. Чапаевск,  ул. Расковой,  д. 69</t>
  </si>
  <si>
    <t>Г5-416</t>
  </si>
  <si>
    <t>г. Чапаевск,  ул. Щорса,  д.  96</t>
  </si>
  <si>
    <t>Г5-430</t>
  </si>
  <si>
    <t>г. Чапаевск,  ул. Щорса,  д. 110</t>
  </si>
  <si>
    <t>Г5-313</t>
  </si>
  <si>
    <t>г. Чапаевск,  ул. Радищева,  д. 76</t>
  </si>
  <si>
    <t>Г5-431</t>
  </si>
  <si>
    <t>г. Чапаевск,  ул. Щорса,  д.  112</t>
  </si>
  <si>
    <t>Г5-433</t>
  </si>
  <si>
    <t>г. Чапаевск,  ул. Щорса,  д.  115</t>
  </si>
  <si>
    <t>Г5-87</t>
  </si>
  <si>
    <t>г. Чапаевск,  ул. Железнодорожная,  д. 66</t>
  </si>
  <si>
    <t>Г5-67</t>
  </si>
  <si>
    <t>г. Чапаевск,  ул. Дорожная,  д. 7</t>
  </si>
  <si>
    <t>Г5-68</t>
  </si>
  <si>
    <t>г. Чапаевск,  ул. Дорожная,  д. 9</t>
  </si>
  <si>
    <t>Г5-66</t>
  </si>
  <si>
    <t>г. Чапаевск,  ул. Дорожная,  д. 5</t>
  </si>
  <si>
    <t>Г5-120</t>
  </si>
  <si>
    <t>г. Чапаевск,  ул. Запорожская,  д. 31</t>
  </si>
  <si>
    <t>Г5-115</t>
  </si>
  <si>
    <t>г. Чапаевск,  ул. Запорожская,  д. 26</t>
  </si>
  <si>
    <t>Г5-56</t>
  </si>
  <si>
    <t>г. Чапаевск,  ул. Гостиная,  д. 3</t>
  </si>
  <si>
    <t>Г5-136</t>
  </si>
  <si>
    <t>г. Чапаевск,  ул. Калинина,  д. 26</t>
  </si>
  <si>
    <t>Г5-290</t>
  </si>
  <si>
    <t>г. Чапаевск,  ул. Пархоменко,  д. 94</t>
  </si>
  <si>
    <t>Г5-90</t>
  </si>
  <si>
    <t>г. Чапаевск,  ул. Железнодорожная,   д. 72</t>
  </si>
  <si>
    <t>Г5-343</t>
  </si>
  <si>
    <t>г. Чапаевск,  ул. Строительная,  д. 3</t>
  </si>
  <si>
    <t>Г5-344</t>
  </si>
  <si>
    <t>г. Чапаевск,  ул. Строительная,  д. 4</t>
  </si>
  <si>
    <t>Г5-38</t>
  </si>
  <si>
    <t>г. Чапаевск,  ул. Володарского, д. 6</t>
  </si>
  <si>
    <t>Г5-81</t>
  </si>
  <si>
    <t>г. Чапаевск,  ул. Железнодорожная,  д. 29/12</t>
  </si>
  <si>
    <t>Г5-58</t>
  </si>
  <si>
    <t>г. Чапаевск,  ул. Гостиная,  д. 6</t>
  </si>
  <si>
    <t>Г5-332</t>
  </si>
  <si>
    <t>г. Чапаевск,  ул. Силикатная,  д. 17</t>
  </si>
  <si>
    <t>Г5-333</t>
  </si>
  <si>
    <t>г. Чапаевск,  ул. Силикатная,  д. 19</t>
  </si>
  <si>
    <t>Г5-317</t>
  </si>
  <si>
    <t>г. Чапаевск,  ул. Расковой,  д. 73</t>
  </si>
  <si>
    <t>Г5-318</t>
  </si>
  <si>
    <t>г. Чапаевск,  ул. Расковой,  д. 75</t>
  </si>
  <si>
    <t>Г5-413</t>
  </si>
  <si>
    <t>г. Чапаевск,  ул. Щорса,  д.  92</t>
  </si>
  <si>
    <t>Г5-414</t>
  </si>
  <si>
    <t>г. Чапаевск,  ул. Щорса,  д. 94</t>
  </si>
  <si>
    <t>Г5-42</t>
  </si>
  <si>
    <t>г. Чапаевск,  ул. Гайдара,  д. 3</t>
  </si>
  <si>
    <t>нет в АСУ, нет в расчете</t>
  </si>
  <si>
    <t>Городской округ Отрадный</t>
  </si>
  <si>
    <t>Г6-49</t>
  </si>
  <si>
    <t>г. Отрадный, ул. Гайдара, д. 53</t>
  </si>
  <si>
    <t>Г6-50</t>
  </si>
  <si>
    <t>г. Отрадный, ул. Гайдара, д. 55</t>
  </si>
  <si>
    <t>Г6-56</t>
  </si>
  <si>
    <t>г. Отрадный, ул. Гайдара, д. 62</t>
  </si>
  <si>
    <t>Г6-57</t>
  </si>
  <si>
    <t>г. Отрадный, ул. Гайдара, д. 64</t>
  </si>
  <si>
    <t>Г6-88</t>
  </si>
  <si>
    <t>г. Отрадный, ул. Ленина, д. 18</t>
  </si>
  <si>
    <t>Г6-76</t>
  </si>
  <si>
    <t>г. Отрадный, ул. Комсомольская, д. 13</t>
  </si>
  <si>
    <t>Г6-96</t>
  </si>
  <si>
    <t>г. Отрадный, ул. Ленина, д. 31</t>
  </si>
  <si>
    <t>Г6-99</t>
  </si>
  <si>
    <t>г. Отрадный, ул. Ленина, д. 37</t>
  </si>
  <si>
    <t>Г6-70</t>
  </si>
  <si>
    <t>г. Отрадный, ул. Комсомольская, д. 4</t>
  </si>
  <si>
    <t>Г6-79</t>
  </si>
  <si>
    <t>г. Отрадный, ул. Комсомольская, д. 18</t>
  </si>
  <si>
    <t>Г6-51</t>
  </si>
  <si>
    <t>г. Отрадный, ул. Гайдара, д. 56</t>
  </si>
  <si>
    <t>Г6-58</t>
  </si>
  <si>
    <t>г. Отрадный, ул. Гайдара, д. 66</t>
  </si>
  <si>
    <t>Г6-59</t>
  </si>
  <si>
    <t>г. Отрадный, ул. Гайдара, д. 68</t>
  </si>
  <si>
    <t>Г6-60</t>
  </si>
  <si>
    <t>г. Отрадный, ул. Гайдара, д. 70</t>
  </si>
  <si>
    <t>Г6-97</t>
  </si>
  <si>
    <t>г. Отрадный, ул. Ленина, д. 35</t>
  </si>
  <si>
    <t>Г6-80</t>
  </si>
  <si>
    <t>г. Отрадный, ул. Ленина, д. 3</t>
  </si>
  <si>
    <t>Г6-83</t>
  </si>
  <si>
    <t>г. Отрадный, ул. Ленина, д. 10</t>
  </si>
  <si>
    <t>Г6-71</t>
  </si>
  <si>
    <t>г. Отрадный, ул. Комсомольская, д. 6</t>
  </si>
  <si>
    <t>Г6-101</t>
  </si>
  <si>
    <t>г. Отрадный, ул. Ленина, д. 43</t>
  </si>
  <si>
    <t>Г6-102</t>
  </si>
  <si>
    <t>г. Отрадный, ул. Ленина, д. 45</t>
  </si>
  <si>
    <t>Г6-87</t>
  </si>
  <si>
    <t>г. Отрадный, ул. Ленина, д. 17</t>
  </si>
  <si>
    <t>Г6-94</t>
  </si>
  <si>
    <t>г. Отрадный, ул. Ленина, д. 28/2</t>
  </si>
  <si>
    <t>Г6-61</t>
  </si>
  <si>
    <t>г. Отрадный, ул. Гайдара, д. 70 А</t>
  </si>
  <si>
    <t>Г6-55</t>
  </si>
  <si>
    <t>г. Отрадный, ул. Гайдара, д. 60 Б</t>
  </si>
  <si>
    <t>Г6-105</t>
  </si>
  <si>
    <t>г. Отрадный, ул. Ленина, д. 48</t>
  </si>
  <si>
    <t>Г6-89</t>
  </si>
  <si>
    <t>г. Отрадный, ул. Ленина, д. 19</t>
  </si>
  <si>
    <t>Г6-106</t>
  </si>
  <si>
    <t>г. Отрадный, ул. Ленина, д. 48 а</t>
  </si>
  <si>
    <t>Г6-73</t>
  </si>
  <si>
    <t>г. Отрадный, ул. Комсомольская, д. 8 А</t>
  </si>
  <si>
    <t>Г6-84</t>
  </si>
  <si>
    <t>г. Отрадный, ул. Ленина, д. 11</t>
  </si>
  <si>
    <t>Г6-95</t>
  </si>
  <si>
    <t>г. Отрадный, ул. Ленина, д. 29</t>
  </si>
  <si>
    <t>Г6-103</t>
  </si>
  <si>
    <t>г. Отрадный, ул. Ленина, д. 46</t>
  </si>
  <si>
    <t>Г6-86</t>
  </si>
  <si>
    <t>г. Отрадный, ул. Ленина, д. 16</t>
  </si>
  <si>
    <t>Г6-91</t>
  </si>
  <si>
    <t>г. Отрадный, ул. Ленина, д. 22</t>
  </si>
  <si>
    <t>Г6-92</t>
  </si>
  <si>
    <t>г. Отрадный, ул. Ленина, д. 25</t>
  </si>
  <si>
    <t>Г6-74</t>
  </si>
  <si>
    <t>г. Отрадный, ул. Комсомольская, д. 12</t>
  </si>
  <si>
    <t>Г6-75</t>
  </si>
  <si>
    <t>г. Отрадный, ул. Комсомольская, д. 12 а</t>
  </si>
  <si>
    <t>Г6-77</t>
  </si>
  <si>
    <t>г. Отрадный, ул. Комсомольская, д. 14</t>
  </si>
  <si>
    <t>Г6-90</t>
  </si>
  <si>
    <t>г. Отрадный, ул. Ленина, д. 20</t>
  </si>
  <si>
    <t>Г6-93</t>
  </si>
  <si>
    <t>г. Отрадный, ул. Ленина, д. 28</t>
  </si>
  <si>
    <t>Г6-104</t>
  </si>
  <si>
    <t>г. Отрадный, ул. Ленина, д. 47</t>
  </si>
  <si>
    <t>Г6-85</t>
  </si>
  <si>
    <t>г. Отрадный, ул. Ленина, д. 13</t>
  </si>
  <si>
    <t>Городской округ Жигулевск</t>
  </si>
  <si>
    <t>Г7-235</t>
  </si>
  <si>
    <t>г. Жигулевск, ул. Пирогова, д. 23</t>
  </si>
  <si>
    <t>Г7-398</t>
  </si>
  <si>
    <t>г. Жигулевск, с. Зольное, ул. Первомайская, д. 29</t>
  </si>
  <si>
    <t>Г7-154</t>
  </si>
  <si>
    <t>г. Жигулевск, ул. Мира, д. 4</t>
  </si>
  <si>
    <t>Г7-377</t>
  </si>
  <si>
    <t>г. Жигулевск, с. Зольное, ул. Мира, д. 2</t>
  </si>
  <si>
    <t>Г7-145</t>
  </si>
  <si>
    <t>г. Жигулевск, ул. Лермонтова, д. 33</t>
  </si>
  <si>
    <t>Г7-396</t>
  </si>
  <si>
    <t>г. Жигулевск, с. Зольное, ул. Первомайская, д. 27</t>
  </si>
  <si>
    <t>Г7-237</t>
  </si>
  <si>
    <t>г. Жигулевск, ул. Пирогова, д. 27</t>
  </si>
  <si>
    <t>Г7-129</t>
  </si>
  <si>
    <t>г. Жигулевск, ул. Ленина, д. 24</t>
  </si>
  <si>
    <t>Г7-225</t>
  </si>
  <si>
    <t>г. Жигулевск, ул. Первомайская, д. 24</t>
  </si>
  <si>
    <t>Г7-460</t>
  </si>
  <si>
    <t>г. Жигулевск, ул. Пирогова, д. 11</t>
  </si>
  <si>
    <t>Г7-278</t>
  </si>
  <si>
    <t>г. Жигулевск, ул. Пролетарская, д. 11</t>
  </si>
  <si>
    <t>Г7-286</t>
  </si>
  <si>
    <t>г. Жигулевск, ул. Пушкина, д. 23</t>
  </si>
  <si>
    <t>Г7-289</t>
  </si>
  <si>
    <t>г. Жигулевск, ул. Пушкина, д. 27</t>
  </si>
  <si>
    <t>Г7-290</t>
  </si>
  <si>
    <t>г. Жигулевск, ул. Пушкина, д. 29</t>
  </si>
  <si>
    <t>Г7-293</t>
  </si>
  <si>
    <t>г. Жигулевск, ул. Пушкина, д. 31</t>
  </si>
  <si>
    <t>Г7-388</t>
  </si>
  <si>
    <t>г. Жигулевск, с. Зольное, ул. Первомайская, д. 19</t>
  </si>
  <si>
    <t>Г7-400</t>
  </si>
  <si>
    <t>г. Жигулевск, с. Зольное, ул. Первомайская, д. 31</t>
  </si>
  <si>
    <t>Г7-408</t>
  </si>
  <si>
    <t>г. Жигулевск, с. Зольное, ул. Подгорная, д. 18</t>
  </si>
  <si>
    <t>Г7-121</t>
  </si>
  <si>
    <t>г. Жигулевск, ул. Ленина, д. 12 а</t>
  </si>
  <si>
    <t>Г7-127</t>
  </si>
  <si>
    <t>г. Жигулевск, ул. Ленина, д. 20</t>
  </si>
  <si>
    <t>Г7-128</t>
  </si>
  <si>
    <t>г. Жигулевск, ул. Ленина, д. 22</t>
  </si>
  <si>
    <t>Г7-147</t>
  </si>
  <si>
    <t>г. Жигулевск, ул. Мира, д. 11</t>
  </si>
  <si>
    <t>Г7-149</t>
  </si>
  <si>
    <t>г. Жигулевск, ул. Мира, д. 13</t>
  </si>
  <si>
    <t>Г7-157</t>
  </si>
  <si>
    <t>г. Жигулевск, ул. Мира, д. 9</t>
  </si>
  <si>
    <t>Г7-256</t>
  </si>
  <si>
    <t>г. Жигулевск, ул. Почтовая, д. 5</t>
  </si>
  <si>
    <t>Г7-257</t>
  </si>
  <si>
    <t>г. Жигулевск, ул. Почтовая, д. 9</t>
  </si>
  <si>
    <t>Г7-155</t>
  </si>
  <si>
    <t>г. Жигулевск, ул. Мира, д. 6</t>
  </si>
  <si>
    <t>Г7-242</t>
  </si>
  <si>
    <t>г. Жигулевск, ул. Победы, д. 13</t>
  </si>
  <si>
    <t>Г7-243</t>
  </si>
  <si>
    <t>г. Жигулевск, ул. Победы, д. 15</t>
  </si>
  <si>
    <t>Г7-281</t>
  </si>
  <si>
    <t>г. Жигулевск, ул. Пушкина, д. 12 а</t>
  </si>
  <si>
    <t>Г7-283</t>
  </si>
  <si>
    <t>г. Жигулевск, ул. Пушкина, д. 16</t>
  </si>
  <si>
    <t>Г7-198</t>
  </si>
  <si>
    <t>г. Жигулевск, ул. Никитина, д. 50</t>
  </si>
  <si>
    <t>Г7-199</t>
  </si>
  <si>
    <t>г. Жигулевск, ул. Никитина, д. 52</t>
  </si>
  <si>
    <t>Г7-43</t>
  </si>
  <si>
    <t xml:space="preserve">г. Жигулевск, мкр-н Г-1, д. 11 </t>
  </si>
  <si>
    <t>Г7-236</t>
  </si>
  <si>
    <t>г. Жигулевск, ул. Пирогова, д. 25</t>
  </si>
  <si>
    <t>Г7-233</t>
  </si>
  <si>
    <t>г. Жигулевск, ул. Пирогова, д. 17 а</t>
  </si>
  <si>
    <t>Г7-395</t>
  </si>
  <si>
    <t>г. Жигулевск, с. Зольное, ул. Первомайская, д. 26</t>
  </si>
  <si>
    <t>Г7-397</t>
  </si>
  <si>
    <t>г. Жигулевск, с. Зольное, ул. Первомайская, д. 28</t>
  </si>
  <si>
    <t>Г7-375</t>
  </si>
  <si>
    <t>г. Жигулевск, с. Зольное, ул. Мира, д. 10</t>
  </si>
  <si>
    <t>Г7-378</t>
  </si>
  <si>
    <t>г. Жигулевск, с. Зольное, ул. Мира, д. 3</t>
  </si>
  <si>
    <t>Г7-379</t>
  </si>
  <si>
    <t>г. Жигулевск, с. Зольное, ул. Мира, д. 4</t>
  </si>
  <si>
    <t>Г7-380</t>
  </si>
  <si>
    <t>г. Жигулевск, с. Зольное, ул. Мира, д. 5</t>
  </si>
  <si>
    <t>Г7-382</t>
  </si>
  <si>
    <t>г. Жигулевск, с. Зольное, ул. Мира, д. 7</t>
  </si>
  <si>
    <t>Г7-383</t>
  </si>
  <si>
    <t>г. Жигулевск, с. Зольное, ул. Мира, д. 8</t>
  </si>
  <si>
    <t>Г7-384</t>
  </si>
  <si>
    <t>г. Жигулевск, с. Зольное, ул. Мира, д. 9</t>
  </si>
  <si>
    <t>Г7-144</t>
  </si>
  <si>
    <t>г. Жигулевск, ул. Лермонтова, д. 32</t>
  </si>
  <si>
    <t>Г7-231</t>
  </si>
  <si>
    <t>г. Жигулевск, ул. Пирогова, д. 13 а</t>
  </si>
  <si>
    <t>Г7-232</t>
  </si>
  <si>
    <t>г. Жигулевск, ул. Пирогова, д. 15</t>
  </si>
  <si>
    <t>Г7-81</t>
  </si>
  <si>
    <t>г. Жигулевск, ул. Гидростроителей, д. 3</t>
  </si>
  <si>
    <t>Г7-210</t>
  </si>
  <si>
    <t>г. Жигулевск, ул. Ново-Самарская, д. 5</t>
  </si>
  <si>
    <t>Г7-124</t>
  </si>
  <si>
    <t>г. Жигулевск, ул. Ленина, д. 16 а</t>
  </si>
  <si>
    <t>Г7-110</t>
  </si>
  <si>
    <t>г. Жигулевск, ул. Комсомольская, д. 26</t>
  </si>
  <si>
    <t>Г7-258</t>
  </si>
  <si>
    <t>г. Жигулевск, ул. Почтовая, д. 13</t>
  </si>
  <si>
    <t>Г7-254</t>
  </si>
  <si>
    <t>г. Жигулевск, ул. Почтовая, д. 19</t>
  </si>
  <si>
    <t>Г7-255</t>
  </si>
  <si>
    <t>г. Жигулевск, ул. Почтовая, д. 21</t>
  </si>
  <si>
    <t>Г7-230</t>
  </si>
  <si>
    <t>г. Жигулевск, ул. Пирогова, д. 13</t>
  </si>
  <si>
    <t>Городской округ Октябрьск</t>
  </si>
  <si>
    <t>Г8-26</t>
  </si>
  <si>
    <t>г. Октябрьск, ул. Водников, д. 52</t>
  </si>
  <si>
    <t>Г8-133</t>
  </si>
  <si>
    <t>г. Октябрьск, ул. Пролетарская, д. 12</t>
  </si>
  <si>
    <t>Г8-134</t>
  </si>
  <si>
    <t>г. Октябрьск, ул. Пролетарская, д. 14</t>
  </si>
  <si>
    <t>Г8-135</t>
  </si>
  <si>
    <t>г. Октябрьск, ул. Пролетарская, д. 16</t>
  </si>
  <si>
    <t>Г8-185</t>
  </si>
  <si>
    <t>г. Октябрьск, переулок Парковый, д. 1</t>
  </si>
  <si>
    <t>Г8-94</t>
  </si>
  <si>
    <t>г. Октябрьск, ул. Ленина, д. 43</t>
  </si>
  <si>
    <t>Г8-20</t>
  </si>
  <si>
    <t>г. Октябрьск, ул. Ватутина, д. 9</t>
  </si>
  <si>
    <t>Г8-141</t>
  </si>
  <si>
    <t>г. Октябрьск, ул. С.Ванцетти, д. 22</t>
  </si>
  <si>
    <t>Г8-50</t>
  </si>
  <si>
    <t>г. Октябрьск, ул. Гая, д. 39 а</t>
  </si>
  <si>
    <t>Г8-84</t>
  </si>
  <si>
    <t>г. Октябрьск, ул. Красногорская, д. 2</t>
  </si>
  <si>
    <t>Г8-96</t>
  </si>
  <si>
    <t>г. Октябрьск, ул. Ленина, д. 48</t>
  </si>
  <si>
    <t>Г8-95</t>
  </si>
  <si>
    <t>г. Октябрьск, ул. Ленина, д. 47</t>
  </si>
  <si>
    <t>Г8-85</t>
  </si>
  <si>
    <t>г. Октябрьск, ул. Куйбышева, д.  15</t>
  </si>
  <si>
    <t>Г8-86</t>
  </si>
  <si>
    <t>г. Октябрьск, ул. Куйбышева, д.  16</t>
  </si>
  <si>
    <t>Городской округ Кинель</t>
  </si>
  <si>
    <t>Г9-2</t>
  </si>
  <si>
    <t>г. Кинель, пос. Алексеевка, ул. Гагарина, д. 3</t>
  </si>
  <si>
    <t>Г9-3</t>
  </si>
  <si>
    <t>г. Кинель, пос. Алексеевка, ул. Гагарина, д. 6</t>
  </si>
  <si>
    <t>Г9-43</t>
  </si>
  <si>
    <t>г. Кинель, пос. Алексеевка, ул. Шахтерская, д. 5</t>
  </si>
  <si>
    <t>Г9-48</t>
  </si>
  <si>
    <t>г. Кинель, пос. Усть-Кинельский, ул. Испытателей, д. 1</t>
  </si>
  <si>
    <t>Г9-238</t>
  </si>
  <si>
    <t>г. Кинель, ул. Южная, д. 35</t>
  </si>
  <si>
    <t>Г9-49</t>
  </si>
  <si>
    <t>г. Кинель, пос. Усть-Кинельский, ул. Испытателей, д. 3</t>
  </si>
  <si>
    <t>Г9-129</t>
  </si>
  <si>
    <t>г. Кинель, ул. Ж.д. Советская, д. 6 А</t>
  </si>
  <si>
    <t>Г9-94</t>
  </si>
  <si>
    <t>г. Кинель, пос. Усть-Кинельский, ул. Шоссейная, д. 74</t>
  </si>
  <si>
    <t>Г9-240</t>
  </si>
  <si>
    <t>г. Кинель, ул. Южная, д. 37</t>
  </si>
  <si>
    <t>Г9-119</t>
  </si>
  <si>
    <t>г. Кинель, ул. 50 лет Октября, д. 98</t>
  </si>
  <si>
    <t>Г9-120</t>
  </si>
  <si>
    <t>г. Кинель, ул. 50 лет Октября, д. 100</t>
  </si>
  <si>
    <t>Г9-204</t>
  </si>
  <si>
    <t>г. Кинель, ул. Ульяновская, д. 24</t>
  </si>
  <si>
    <t>Г9-206</t>
  </si>
  <si>
    <t>г. Кинель, ул. Ульяновская, д. 26</t>
  </si>
  <si>
    <t>Г9-242</t>
  </si>
  <si>
    <t>г. Кинель, ул. Южная, д. 39</t>
  </si>
  <si>
    <t>Г9-127</t>
  </si>
  <si>
    <t>г. Кинель, ул. Ж.д. Советская, д. 3 А</t>
  </si>
  <si>
    <t>Г9-148</t>
  </si>
  <si>
    <t>г. Кинель, ул. Маяковского, д. 65</t>
  </si>
  <si>
    <t>Г9-150</t>
  </si>
  <si>
    <t>г. Кинель, ул. Маяковского, д. 67</t>
  </si>
  <si>
    <t>Г9-194</t>
  </si>
  <si>
    <t>г. Кинель, ул. Украинская, д. 26 А</t>
  </si>
  <si>
    <t>Г9-40</t>
  </si>
  <si>
    <t>г. Кинель, пос. Алексеевка, ул. Шахтерская, д. 2</t>
  </si>
  <si>
    <t>Г9-41</t>
  </si>
  <si>
    <t>г. Кинель, пос. Алексеевка, ул. Шахтерская, д. 3</t>
  </si>
  <si>
    <t>Г9-42</t>
  </si>
  <si>
    <t>г. Кинель, пос. Алексеевка, ул. Шахтерская, д. 4</t>
  </si>
  <si>
    <t>Г9-122</t>
  </si>
  <si>
    <t>г. Кинель, ул. 50 лет Октября, д. 106</t>
  </si>
  <si>
    <t>Г9-203</t>
  </si>
  <si>
    <t>г. Кинель, ул. Ульяновская, д. 23</t>
  </si>
  <si>
    <t>Г9-1</t>
  </si>
  <si>
    <t>г. Кинель, пос. Алексеевка, ул. Гагарина, д. 1</t>
  </si>
  <si>
    <t>Г9-134</t>
  </si>
  <si>
    <t>г. Кинель, ул. Заводская, д. 3</t>
  </si>
  <si>
    <t>Г9-208</t>
  </si>
  <si>
    <t>г. Кинель, ул. Ульяновская, д. 28</t>
  </si>
  <si>
    <t>Г9-209</t>
  </si>
  <si>
    <t>г. Кинель, ул. Ульяновская, д. 30</t>
  </si>
  <si>
    <t>Г9-81</t>
  </si>
  <si>
    <t>г. Кинель, пос. Усть-Кинельский, ул. Спортивная, д. 11</t>
  </si>
  <si>
    <t>Городской округ Похвистнево</t>
  </si>
  <si>
    <t>Г10-172</t>
  </si>
  <si>
    <t>г. Похвистнево, ул. Революционная, д. 151</t>
  </si>
  <si>
    <t>Г10-173</t>
  </si>
  <si>
    <t>г. Похвистнево, ул. Революционная, д. 153</t>
  </si>
  <si>
    <t>Г10-43</t>
  </si>
  <si>
    <t>г. Похвистнево, ул. Гагарина, д. 8</t>
  </si>
  <si>
    <t>Г10-148</t>
  </si>
  <si>
    <t>г. Похвистнево, ул. Ново-Полевая, д. 25 Б</t>
  </si>
  <si>
    <t>Г10-41</t>
  </si>
  <si>
    <t>г. Похвистнево, ул. Гагарина, д. 1 а</t>
  </si>
  <si>
    <t>Г10-72</t>
  </si>
  <si>
    <t>г. Похвистнево, ул. Кооперативная, д. 11 А</t>
  </si>
  <si>
    <t>Г10-65</t>
  </si>
  <si>
    <t>г. Похвистнево, ул. Коммунальная, д. 51 а</t>
  </si>
  <si>
    <t>Г10-22</t>
  </si>
  <si>
    <t>г. Похвистнево, ул. А.Васильева, д. 8</t>
  </si>
  <si>
    <t>Г10-46</t>
  </si>
  <si>
    <t>г. Похвистнево, ул. Гагарина, д. 26</t>
  </si>
  <si>
    <t>Г10-120</t>
  </si>
  <si>
    <t>г. Похвистнево, ул. Матросова, д. 9</t>
  </si>
  <si>
    <t>Г10-52</t>
  </si>
  <si>
    <t>г. Похвистнево, ул. Газовиков, д. 13</t>
  </si>
  <si>
    <t>Г10-64</t>
  </si>
  <si>
    <t>г. Похвистнево, ул. Кирова, д. 62</t>
  </si>
  <si>
    <t>Г10-93</t>
  </si>
  <si>
    <t>г. Похвистнево, ул. Красноармейская, д. 77</t>
  </si>
  <si>
    <t>Муниципальный район Алексеевский</t>
  </si>
  <si>
    <t>Р1-21</t>
  </si>
  <si>
    <t>с. Алексеевка, ул. Комсомольская, д. 5</t>
  </si>
  <si>
    <t>Р1-24</t>
  </si>
  <si>
    <t>с. Алексеевка, ул. Комсомольская, д. 8</t>
  </si>
  <si>
    <t>Р1-40</t>
  </si>
  <si>
    <t>с. Алексеевка, ул. 50 лет Октября, д. 18</t>
  </si>
  <si>
    <t>Р1-42</t>
  </si>
  <si>
    <t>с. Алексеевка, ул. 50 лет Октября, д. 21</t>
  </si>
  <si>
    <t>Р1-44</t>
  </si>
  <si>
    <t>с. Алексеевка, ул. 50 лет Октября, д. 23</t>
  </si>
  <si>
    <t>Муниципальный район Безенчукский</t>
  </si>
  <si>
    <t>Р2-86</t>
  </si>
  <si>
    <t>пос. Безенчук, ул. Нефтяников, д. 5</t>
  </si>
  <si>
    <t>Р2-228</t>
  </si>
  <si>
    <t>пос. Осинки, ул. Льва Толстого, д. 15</t>
  </si>
  <si>
    <t>Р2-237</t>
  </si>
  <si>
    <t>пос. Осинки, ул. Нефтяников, д. 13</t>
  </si>
  <si>
    <t>Р2-88</t>
  </si>
  <si>
    <t>пос. Безенчук, ул. Нефтяников, д. 8</t>
  </si>
  <si>
    <t>Р2-141</t>
  </si>
  <si>
    <t>пос. Безенчук, ул. Советская, д. 46</t>
  </si>
  <si>
    <t>Р2-142</t>
  </si>
  <si>
    <t>пос. Безенчук, ул. Советская, д. 48</t>
  </si>
  <si>
    <t>Р2-271</t>
  </si>
  <si>
    <t>пос. Осинки, ул. Центральная, д. 22</t>
  </si>
  <si>
    <t>Р2-249</t>
  </si>
  <si>
    <t>пос. Осинки, ул. Полевая, д. 43</t>
  </si>
  <si>
    <t>Р2-250</t>
  </si>
  <si>
    <t>пос. Осинки, ул. Полевая, д. 45</t>
  </si>
  <si>
    <t>Р2-9</t>
  </si>
  <si>
    <t>пос. Безенчук, ул. Гагарина, д. 16</t>
  </si>
  <si>
    <t>Р2-27</t>
  </si>
  <si>
    <t>пос. Безенчук, ул. Кирова, д. 33</t>
  </si>
  <si>
    <t>Р2-105</t>
  </si>
  <si>
    <t>пос. Безенчук, ул. Пушкина, д. 17</t>
  </si>
  <si>
    <t>Р2-111</t>
  </si>
  <si>
    <t>пос. Безенчук, ул. Пушкина, д. 5</t>
  </si>
  <si>
    <t>Р2-76</t>
  </si>
  <si>
    <t>пос. Безенчук, ул. Нефтяников, д. 32</t>
  </si>
  <si>
    <t>Р2-100</t>
  </si>
  <si>
    <t>пос. Безенчук, ул. Новостепная, д. 9</t>
  </si>
  <si>
    <t>Р2-118</t>
  </si>
  <si>
    <t>пос. Безенчук, ул. Рабочая, д. 22</t>
  </si>
  <si>
    <t>Р2-52</t>
  </si>
  <si>
    <t>пос. Безенчук, ул. Мамистова, д. 54</t>
  </si>
  <si>
    <t>Р2-18</t>
  </si>
  <si>
    <t>пос. Безенчук, ул. Квартальная, д. 1</t>
  </si>
  <si>
    <t>Муниципальный район Богатовский</t>
  </si>
  <si>
    <t>Р3-1</t>
  </si>
  <si>
    <t>пос. Заливной, ул. Зеленая, д. 4</t>
  </si>
  <si>
    <t>Р3-44</t>
  </si>
  <si>
    <t>с. Богатое, ул. Советская, д. 22</t>
  </si>
  <si>
    <t>Р3-52</t>
  </si>
  <si>
    <t>с. Богатое, ул. Чапаева, д. 2</t>
  </si>
  <si>
    <t>Муниципальный район Большеглушицкий</t>
  </si>
  <si>
    <t>Р4-78</t>
  </si>
  <si>
    <t>с. Большая Глушица, ул. Рабочая, д. 3</t>
  </si>
  <si>
    <t>Р4-85</t>
  </si>
  <si>
    <t>с. Большая Глушица, ул. Советская, д. 54</t>
  </si>
  <si>
    <t>Р4-100</t>
  </si>
  <si>
    <t>с. Большая Глушица, ул. Чапаевская, д. 76</t>
  </si>
  <si>
    <t>Р4-105</t>
  </si>
  <si>
    <t>с. Большая Глушица, ул. Чапаевская, д. 85</t>
  </si>
  <si>
    <t>Муниципальный район Большечерниговский</t>
  </si>
  <si>
    <t>Р5-23</t>
  </si>
  <si>
    <t>с. Большая Черниговка, переулок Кооперативный, д. 3</t>
  </si>
  <si>
    <t>Р5-28</t>
  </si>
  <si>
    <t>с. Большая Черниговка, ул. Микрорайон, д. 3</t>
  </si>
  <si>
    <t>Р5-29</t>
  </si>
  <si>
    <t>с. Большая Черниговка, ул. Микрорайон, д. 4</t>
  </si>
  <si>
    <t>Муниципальный район Борский</t>
  </si>
  <si>
    <t>Р6-23</t>
  </si>
  <si>
    <t>пос. Новоборский, ул. Коммунальная, д. 6</t>
  </si>
  <si>
    <t>Р6-24</t>
  </si>
  <si>
    <t>пос. Новоборский, ул. Коммунальная, д. 8</t>
  </si>
  <si>
    <t>Р6-26</t>
  </si>
  <si>
    <t>пос. Новоборский, ул. Куйбышева, д. 1</t>
  </si>
  <si>
    <t>Р6-27</t>
  </si>
  <si>
    <t>пос. Новоборский, ул. Куйбышева, д. 3</t>
  </si>
  <si>
    <t>Р6-28</t>
  </si>
  <si>
    <t>пос. Новоборский, ул. Куйбышева, д. 5</t>
  </si>
  <si>
    <t>Р6-29</t>
  </si>
  <si>
    <t>пос. Новоборский, ул. Куйбышева, д. 7</t>
  </si>
  <si>
    <t>Р6-30</t>
  </si>
  <si>
    <t>пос. Новоборский, ул. Куйбышева, д. 9</t>
  </si>
  <si>
    <t>Муниципальный район Волжский</t>
  </si>
  <si>
    <t>Р7-129</t>
  </si>
  <si>
    <t>пос. Просвет, ул. Рабочая, д. 4</t>
  </si>
  <si>
    <t>Р7-317</t>
  </si>
  <si>
    <t>с. Воскресенка, ул. Ленинская, д. 12</t>
  </si>
  <si>
    <t>Р7-29</t>
  </si>
  <si>
    <t>пос. Молодогвардейский, д. 1</t>
  </si>
  <si>
    <t>Р7-340</t>
  </si>
  <si>
    <t>с. Воскресенка, ул. Победы, д. 24</t>
  </si>
  <si>
    <t>Р7-364</t>
  </si>
  <si>
    <t>с. Журавли, ул. Школьная, д. 1</t>
  </si>
  <si>
    <t>Р7-370</t>
  </si>
  <si>
    <t>с. Журавли, ул. Школьная, д. 4</t>
  </si>
  <si>
    <t>Р7-371</t>
  </si>
  <si>
    <t>с. Журавли, ул. Школьная, д. 5</t>
  </si>
  <si>
    <t>Р7-372</t>
  </si>
  <si>
    <t>с. Журавли, ул. Школьная, д. 6</t>
  </si>
  <si>
    <t>Р7-373</t>
  </si>
  <si>
    <t>с. Журавли, ул. Школьная, д. 7</t>
  </si>
  <si>
    <t>Р7-365</t>
  </si>
  <si>
    <t>с. Журавли, ул. Школьная, д. 10</t>
  </si>
  <si>
    <t>Р7-367</t>
  </si>
  <si>
    <t>с. Журавли, ул. Школьная, д. 12</t>
  </si>
  <si>
    <t>Р7-339</t>
  </si>
  <si>
    <t>с. Воскресенка, ул. Победы, д. 12</t>
  </si>
  <si>
    <t>Р7-51</t>
  </si>
  <si>
    <t>пос. НПС Дружба, ул. Нефтяников, д. 1</t>
  </si>
  <si>
    <t>Р7-31</t>
  </si>
  <si>
    <t>пос. Молодогвардейский, д. 3</t>
  </si>
  <si>
    <t>Р7-316</t>
  </si>
  <si>
    <t>с. Воскресенка, ул. Ленинская, д. 11</t>
  </si>
  <si>
    <t>Р7-334</t>
  </si>
  <si>
    <t>с. Воскресенка, ул. Победы, д. 3</t>
  </si>
  <si>
    <t>Р7-30</t>
  </si>
  <si>
    <t>пос. Молодогвардейский, д. 2</t>
  </si>
  <si>
    <t>Р7-332</t>
  </si>
  <si>
    <t>с. Воскресенка, ул. Победы, д. 1</t>
  </si>
  <si>
    <t>Р7-333</t>
  </si>
  <si>
    <t>с. Воскресенка, ул. Победы, д. 2</t>
  </si>
  <si>
    <t>Р7-335</t>
  </si>
  <si>
    <t>с. Воскресенка, ул. Победы, д. 5</t>
  </si>
  <si>
    <t>Р7-341</t>
  </si>
  <si>
    <t>с. Воскресенка, ул. Победы, д. 25</t>
  </si>
  <si>
    <t>Р7-357</t>
  </si>
  <si>
    <t>с. Журавли, ул. Молодежная, д. 1</t>
  </si>
  <si>
    <t>Р7-358</t>
  </si>
  <si>
    <t>с. Журавли, ул. Молодежная, д. 3</t>
  </si>
  <si>
    <t>Р7-359</t>
  </si>
  <si>
    <t>с. Журавли, ул. Молодежная, д. 5</t>
  </si>
  <si>
    <t>Р7-360</t>
  </si>
  <si>
    <t>с. Журавли, ул. Молодежная, д. 7</t>
  </si>
  <si>
    <t>Р7-361</t>
  </si>
  <si>
    <t>с. Журавли, ул. Молодежная, д. 9</t>
  </si>
  <si>
    <t>Р7-374</t>
  </si>
  <si>
    <t>с. Журавли, ул. Школьная, д. 8</t>
  </si>
  <si>
    <t>Р7-375</t>
  </si>
  <si>
    <t>с. Журавли, ул. Школьная, д. 9</t>
  </si>
  <si>
    <t>Р7-366</t>
  </si>
  <si>
    <t>с. Журавли, ул. Школьная, д. 11</t>
  </si>
  <si>
    <t>Р7-337</t>
  </si>
  <si>
    <t>с. Воскресенка, ул. Победы, д. 10</t>
  </si>
  <si>
    <t>Р7-338</t>
  </si>
  <si>
    <t>с. Воскресенка, ул. Победы, д. 11</t>
  </si>
  <si>
    <t>Р7-336</t>
  </si>
  <si>
    <t>с. Воскресенка, ул. Победы, д. 9</t>
  </si>
  <si>
    <t>Р7-368</t>
  </si>
  <si>
    <t>с. Журавли, ул. Школьная, д. 2</t>
  </si>
  <si>
    <t>Р7-369</t>
  </si>
  <si>
    <t>с. Журавли, ул. Школьная, д. 3</t>
  </si>
  <si>
    <t>Муниципальный район Елховский</t>
  </si>
  <si>
    <t>Р8-8</t>
  </si>
  <si>
    <t>с. Елховка, ул. Матвея Заводского, д. 7</t>
  </si>
  <si>
    <t>Р8-14</t>
  </si>
  <si>
    <t>с. Елховка, ул. Школьная, д. 4</t>
  </si>
  <si>
    <t>Р8-15</t>
  </si>
  <si>
    <t>с. Елховка, ул. Школьная, д. 6</t>
  </si>
  <si>
    <t>Р8-20</t>
  </si>
  <si>
    <t>с. Красные Дома, ул. Почтовая, д. 30</t>
  </si>
  <si>
    <t>Муниципальный район Исаклинский</t>
  </si>
  <si>
    <t>Р9-1</t>
  </si>
  <si>
    <t>пос. Сокский, ул. Больничная, д. 1</t>
  </si>
  <si>
    <t>Р9-2</t>
  </si>
  <si>
    <t>пос. Сокский, ул. Центральная, д. 10</t>
  </si>
  <si>
    <t>Р9-9</t>
  </si>
  <si>
    <t>с. Исаклы, ул. Куйбышевская, д. 90</t>
  </si>
  <si>
    <t>Р9-13</t>
  </si>
  <si>
    <t>с. Исаклы, ул. Ленинская, д. 49, корпус А</t>
  </si>
  <si>
    <t>Р9-16</t>
  </si>
  <si>
    <t>с. Исаклы, ул. Рабочая, д. 1</t>
  </si>
  <si>
    <t>Р9-18</t>
  </si>
  <si>
    <t>с. Исаклы, ул. Рабочая, д. 3</t>
  </si>
  <si>
    <t>Р9-40</t>
  </si>
  <si>
    <t>с. Исаклы, ул. Чапаевская, д. 8</t>
  </si>
  <si>
    <t>Муниципальный район Камышлинский</t>
  </si>
  <si>
    <t>Р10-1</t>
  </si>
  <si>
    <t>с. Камышла, ДРП-3, д. 1</t>
  </si>
  <si>
    <t>Муниципальный район Кинельский</t>
  </si>
  <si>
    <t>Р11-75</t>
  </si>
  <si>
    <t>пос. Формальный, ул. Озерная, д. 64</t>
  </si>
  <si>
    <t>Р11-78</t>
  </si>
  <si>
    <t>с. Алакаевка, ул. Юбилейная, д. 9</t>
  </si>
  <si>
    <t>Р11-86</t>
  </si>
  <si>
    <t>с. Алакаевка, ул. Юбилейная, д. 25</t>
  </si>
  <si>
    <t>Р11-90</t>
  </si>
  <si>
    <t>с. Бобровка, ул. Степная, д. 9</t>
  </si>
  <si>
    <t>Р11-116</t>
  </si>
  <si>
    <t>с. Георгиевка, ул. Школьная, д. 1</t>
  </si>
  <si>
    <t>Муниципальный район Кинель-Черкасский</t>
  </si>
  <si>
    <t>Р12-192</t>
  </si>
  <si>
    <t>с. Кротовка, ул. Ленинградская, д. 6</t>
  </si>
  <si>
    <t>Р12-228</t>
  </si>
  <si>
    <t>с. Тимашево, ул. Кооперативная, д. 2</t>
  </si>
  <si>
    <t>Р12-230</t>
  </si>
  <si>
    <t>с. Тимашево, ул. Кооперативная, д. 6</t>
  </si>
  <si>
    <t>Р12-193</t>
  </si>
  <si>
    <t>с. Кротовка, ул. Ленинградская, д. 8</t>
  </si>
  <si>
    <t>Р12-199</t>
  </si>
  <si>
    <t>с. Кротовка, ул. Ленинградская, д. 48 а</t>
  </si>
  <si>
    <t>Р12-173</t>
  </si>
  <si>
    <t>с. Кинель-Черкассы, ул. Специалистов, д. 7</t>
  </si>
  <si>
    <t>Р12-122</t>
  </si>
  <si>
    <t>с. Кинель-Черкассы, ул. Московская, д. 2</t>
  </si>
  <si>
    <t>Р12-108</t>
  </si>
  <si>
    <t>с. Кинель-Черкассы, ул. Казакова, д. 17</t>
  </si>
  <si>
    <t>Р12-132</t>
  </si>
  <si>
    <t>с. Кинель-Черкассы, ул. Московская, д. 8</t>
  </si>
  <si>
    <t>Р12-154</t>
  </si>
  <si>
    <t>с. Кинель-Черкассы, ул. Новая, д. 7</t>
  </si>
  <si>
    <t>Р12-196</t>
  </si>
  <si>
    <t>с. Кротовка, ул. Ленинградская, д. 30</t>
  </si>
  <si>
    <t>Р12-197</t>
  </si>
  <si>
    <t>с. Кротовка, ул. Ленинградская, д. 32</t>
  </si>
  <si>
    <t>Р12-88</t>
  </si>
  <si>
    <t>с. Кинель-Черкассы, проспект 50 лет Октября, д. 8</t>
  </si>
  <si>
    <t>Р12-140</t>
  </si>
  <si>
    <t>с. Кинель-Черкассы, ул. Московская, д. 20</t>
  </si>
  <si>
    <t>Р12-198</t>
  </si>
  <si>
    <t>с. Кротовка, ул. Ленинградская, д. 34</t>
  </si>
  <si>
    <t>Р12-86</t>
  </si>
  <si>
    <t>с. Кинель-Черкассы, проспект 50 лет Октября, д. 7</t>
  </si>
  <si>
    <t>Р12-87</t>
  </si>
  <si>
    <t>с. Кинель-Черкассы, проспект 50 лет Октября, д. 7 а</t>
  </si>
  <si>
    <t>Муниципальный район Клявлинский</t>
  </si>
  <si>
    <t>Р13-62</t>
  </si>
  <si>
    <t>ст. Клявлино, ул. Советская, д. 35</t>
  </si>
  <si>
    <t>Р13-63</t>
  </si>
  <si>
    <t>ст. Клявлино, ул. Советская, д. 50</t>
  </si>
  <si>
    <t>Р13-56</t>
  </si>
  <si>
    <t>ст. Клявлино, ул. Северная, д. 91</t>
  </si>
  <si>
    <t>Р13-64</t>
  </si>
  <si>
    <t>ст. Клявлино, ул. Советская, д. 64 А</t>
  </si>
  <si>
    <t>Р13-27</t>
  </si>
  <si>
    <t>ст. Клявлино, ул. Гагарина, д. 56</t>
  </si>
  <si>
    <t>Р13-55</t>
  </si>
  <si>
    <t>ст. Клявлино, ул. Северная, д. 90</t>
  </si>
  <si>
    <t>Р13-58</t>
  </si>
  <si>
    <t>ст. Клявлино, ул. Северная, д. 93</t>
  </si>
  <si>
    <t>Р13-39</t>
  </si>
  <si>
    <t>ст. Клявлино, ул. Первомайская, д. 53</t>
  </si>
  <si>
    <t>Р13-42</t>
  </si>
  <si>
    <t>ст. Клявлино, ул. Первомайская, д. 55</t>
  </si>
  <si>
    <t>Р13-23</t>
  </si>
  <si>
    <t>ст. Клявлино, ул. Гагарина, д. 49</t>
  </si>
  <si>
    <t>Муниципальный район Кошкинский</t>
  </si>
  <si>
    <t>Р14-17</t>
  </si>
  <si>
    <t>с. Кошки, квартал 3, д. 2</t>
  </si>
  <si>
    <t>Р14-18</t>
  </si>
  <si>
    <t>с. Кошки, квартал 3, д. 3</t>
  </si>
  <si>
    <t>Р14-11</t>
  </si>
  <si>
    <t>с. Кошки, квартал 2, д. 2</t>
  </si>
  <si>
    <t>Р14-22</t>
  </si>
  <si>
    <t>с. Кошки, квартал 3, д. 7</t>
  </si>
  <si>
    <t>Р14-5</t>
  </si>
  <si>
    <t>с. Кошки, квартал 1, д. 4</t>
  </si>
  <si>
    <t>Р14-6</t>
  </si>
  <si>
    <t>с. Кошки, квартал 1, д. 5</t>
  </si>
  <si>
    <t>Р14-19</t>
  </si>
  <si>
    <t>с. Кошки, квартал 3, д. 4</t>
  </si>
  <si>
    <t>Муниципальный район Красноармейский</t>
  </si>
  <si>
    <t>Р15-27</t>
  </si>
  <si>
    <t>пос. Ленинский, ул. Ю.Фучика, д. 6</t>
  </si>
  <si>
    <t>Р15-3</t>
  </si>
  <si>
    <t>пос. Братский, ул. Шоссейная, д. 1 А</t>
  </si>
  <si>
    <t>Р15-9</t>
  </si>
  <si>
    <t>пос. Кировский, ул. Молодежная, д. 2</t>
  </si>
  <si>
    <t>Р15-80</t>
  </si>
  <si>
    <t>с. Красноармейское, ул. Мира, д. 34</t>
  </si>
  <si>
    <t>Р15-91</t>
  </si>
  <si>
    <t>с. Красноармейское, ул. Шоссейная, д. 40</t>
  </si>
  <si>
    <t>Р15-89</t>
  </si>
  <si>
    <t>с. Красноармейское, ул. Шоссейная, д. 36</t>
  </si>
  <si>
    <t>Р15-86</t>
  </si>
  <si>
    <t>с. Красноармейское, ул. Мира, д. 46</t>
  </si>
  <si>
    <t>Р15-18</t>
  </si>
  <si>
    <t>пос. Куйбышевский, ул. Советская, д. 29</t>
  </si>
  <si>
    <t>Р15-84</t>
  </si>
  <si>
    <t>с. Красноармейское, ул. Мира, д. 42</t>
  </si>
  <si>
    <t>Р15-85</t>
  </si>
  <si>
    <t>с. Красноармейское, ул. Мира, д. 44</t>
  </si>
  <si>
    <t>Р15-1</t>
  </si>
  <si>
    <t>пос. Алексеевский, ул. Почтовая, д. 7 А</t>
  </si>
  <si>
    <t>Р15-67</t>
  </si>
  <si>
    <t>с. Красноармейское, ул. Кирова, д. 89</t>
  </si>
  <si>
    <t>Р15-87</t>
  </si>
  <si>
    <t>с. Красноармейское, ул. Шоссейная, д. 28</t>
  </si>
  <si>
    <t>Р15-38</t>
  </si>
  <si>
    <t>пос. Чапаевский, ул. Приозерная, д. 7</t>
  </si>
  <si>
    <t>Р15-93</t>
  </si>
  <si>
    <t>с. Красноармейское, ул. Шоссейная, д. 44</t>
  </si>
  <si>
    <t>Муниципальный район Красноярский</t>
  </si>
  <si>
    <t>Р16-231</t>
  </si>
  <si>
    <t>с. Красный Яр, ул. Комсомольская, д. 259</t>
  </si>
  <si>
    <t>Р16-233</t>
  </si>
  <si>
    <t>с. Красный Яр, ул. Комсомольская, д. 263</t>
  </si>
  <si>
    <t>Р16-232</t>
  </si>
  <si>
    <t>с. Красный Яр, ул. Комсомольская, д. 261</t>
  </si>
  <si>
    <t>Р16-204</t>
  </si>
  <si>
    <t>с. Белозерки, ул. Дзержинского, д. 42</t>
  </si>
  <si>
    <t>Р16-269</t>
  </si>
  <si>
    <t>с. Красный Яр, ул. Советская, д. 50</t>
  </si>
  <si>
    <t>Р16-216</t>
  </si>
  <si>
    <t>с. Белозерки, ул. Озерная, д. 22</t>
  </si>
  <si>
    <t>Р16-230</t>
  </si>
  <si>
    <t>с. Красный Яр, ул. Комсомольская, д. 257</t>
  </si>
  <si>
    <t>Муниципальный район Нефтегорский</t>
  </si>
  <si>
    <t>Р17-82</t>
  </si>
  <si>
    <t>г. Нефтегорск, ул. Нефтяников, д. 19</t>
  </si>
  <si>
    <t>Р17-84</t>
  </si>
  <si>
    <t>г. Нефтегорск, ул. Нефтяников, д. 21</t>
  </si>
  <si>
    <t>Р17-85</t>
  </si>
  <si>
    <t>г. Нефтегорск, ул. Нефтяников, д. 23</t>
  </si>
  <si>
    <t>Р17-98</t>
  </si>
  <si>
    <t>г. Нефтегорск, ул. Нефтяников, д. 8</t>
  </si>
  <si>
    <t>Р17-99</t>
  </si>
  <si>
    <t>г. Нефтегорск, ул. Нефтяников, д. 9</t>
  </si>
  <si>
    <t>Р17-141</t>
  </si>
  <si>
    <t>г. Нефтегорск, ул. Спортивная, д. 17</t>
  </si>
  <si>
    <t>Р17-142</t>
  </si>
  <si>
    <t>г. Нефтегорск, ул. Спортивная, д. 21</t>
  </si>
  <si>
    <t>Р17-143</t>
  </si>
  <si>
    <t>г. Нефтегорск, ул. Спортивная, д. 23</t>
  </si>
  <si>
    <t>Р17-34</t>
  </si>
  <si>
    <t>г. Нефтегорск, ул. Ленина, д. 10</t>
  </si>
  <si>
    <t>Р17-97</t>
  </si>
  <si>
    <t>г. Нефтегорск, ул. Нефтяников, д. 7</t>
  </si>
  <si>
    <t>Р17-140</t>
  </si>
  <si>
    <t>г. Нефтегорск, ул. Спортивная, д. 15</t>
  </si>
  <si>
    <t>Р17-144</t>
  </si>
  <si>
    <t>г. Нефтегорск, ул. Спортивная, д. 25</t>
  </si>
  <si>
    <t>Р17-145</t>
  </si>
  <si>
    <t>г. Нефтегорск, ул. Спортивная, д. 27</t>
  </si>
  <si>
    <t>Р17-147</t>
  </si>
  <si>
    <t>г. Нефтегорск, ул. Школьная, д. 10</t>
  </si>
  <si>
    <t>Р17-35</t>
  </si>
  <si>
    <t>г. Нефтегорск, ул. Ленина, д. 12</t>
  </si>
  <si>
    <t>Р17-46</t>
  </si>
  <si>
    <t>г. Нефтегорск, ул. Ленина, д. 8</t>
  </si>
  <si>
    <t>Р17-36</t>
  </si>
  <si>
    <t>г. Нефтегорск, ул. Ленина, д. 14</t>
  </si>
  <si>
    <t>Р17-81</t>
  </si>
  <si>
    <t>г. Нефтегорск, ул. Нефтяников, д. 18</t>
  </si>
  <si>
    <t>Р17-60</t>
  </si>
  <si>
    <t>г. Нефтегорск, ул. Мира, д. 7</t>
  </si>
  <si>
    <t>Муниципальный район Пестравский</t>
  </si>
  <si>
    <t>Р18-84</t>
  </si>
  <si>
    <t>с. Пестравка, ул. Коммунистическая,  д. 39</t>
  </si>
  <si>
    <t>Р18-85</t>
  </si>
  <si>
    <t>с. Пестравка, ул. Коммунистическая,  д. 41</t>
  </si>
  <si>
    <t>Р18-86</t>
  </si>
  <si>
    <t>с. Пестравка, ул. Коммунистическая,  д. 43</t>
  </si>
  <si>
    <t>Р18-95</t>
  </si>
  <si>
    <t>с. Пестравка, ул. Крайнюковская,  д. 102</t>
  </si>
  <si>
    <t>Р18-114</t>
  </si>
  <si>
    <t>с. Пестравка, ул. Краснооктябрьская,  д. 5</t>
  </si>
  <si>
    <t>Муниципальный район Похвистневский</t>
  </si>
  <si>
    <t>Р19-4</t>
  </si>
  <si>
    <t>с. Большой Толкай, ул. Ленина, д. 95 в</t>
  </si>
  <si>
    <t>Р19-13</t>
  </si>
  <si>
    <t>с. Подбельск, ул. Доровских, д. 23</t>
  </si>
  <si>
    <t>Р19-23</t>
  </si>
  <si>
    <t>с. Савруха, ул. Центральная усадьба, д. 36</t>
  </si>
  <si>
    <t>Муниципальный район Приволжский</t>
  </si>
  <si>
    <t>Р20-27</t>
  </si>
  <si>
    <t>пос. Новоспасский, ул. Куйбышева, д. 6</t>
  </si>
  <si>
    <t>Р20-37</t>
  </si>
  <si>
    <t>пос. Новоспасский, ул. Ленина, д. 7</t>
  </si>
  <si>
    <t>Р20-139</t>
  </si>
  <si>
    <t>с. Приволжье, ул. 50 лет Октября, д. 23</t>
  </si>
  <si>
    <t>Р20-140</t>
  </si>
  <si>
    <t>с. Приволжье, ул. 50 лет Октября, д. 25</t>
  </si>
  <si>
    <t>Р20-176</t>
  </si>
  <si>
    <t>с. Приволжье, ул. Больничная, д. 9</t>
  </si>
  <si>
    <t>Р20-197</t>
  </si>
  <si>
    <t>с. Приволжье, ул. Мира, д. 1</t>
  </si>
  <si>
    <t>Р20-200</t>
  </si>
  <si>
    <t>с. Приволжье, ул. Мира, д. 4</t>
  </si>
  <si>
    <t>Р20-201</t>
  </si>
  <si>
    <t>с. Приволжье, ул. Мира, д. 5</t>
  </si>
  <si>
    <t>Р20-202</t>
  </si>
  <si>
    <t>с. Приволжье, ул. Мира, д. 6</t>
  </si>
  <si>
    <t>Р20-203</t>
  </si>
  <si>
    <t>с. Приволжье, ул. Мира, д. 7</t>
  </si>
  <si>
    <t>Муниципальный район Сергиевский</t>
  </si>
  <si>
    <t>Р21-92</t>
  </si>
  <si>
    <t>пос. Суходол, ул. Победы, д. 22</t>
  </si>
  <si>
    <t>Р21-93</t>
  </si>
  <si>
    <t>пос. Суходол, ул. Победы, д. 24</t>
  </si>
  <si>
    <t>Р21-142</t>
  </si>
  <si>
    <t>пос. Суходол, ул. Суворова, д. 23</t>
  </si>
  <si>
    <t>Р21-148</t>
  </si>
  <si>
    <t>пос. Суходол, ул. Суворова, д. 7</t>
  </si>
  <si>
    <t>Р21-116</t>
  </si>
  <si>
    <t>пос. Суходол, ул. Советская, д. 1</t>
  </si>
  <si>
    <t>Р21-121</t>
  </si>
  <si>
    <t>пос. Суходол, ул. Советская, д. 4</t>
  </si>
  <si>
    <t>Р21-125</t>
  </si>
  <si>
    <t>пос. Суходол, ул. Советская, д. 8</t>
  </si>
  <si>
    <t>Р21-123</t>
  </si>
  <si>
    <t>пос. Суходол, ул. Советская, д. 6</t>
  </si>
  <si>
    <t>Р21-138</t>
  </si>
  <si>
    <t>пос. Суходол, ул. Суворова, д. 17</t>
  </si>
  <si>
    <t>Р21-143</t>
  </si>
  <si>
    <t>пос. Суходол, ул. Суворова, д. 25</t>
  </si>
  <si>
    <t>Р21-104</t>
  </si>
  <si>
    <t>пос. Суходол, ул. Пушкина, д. 16</t>
  </si>
  <si>
    <t>Р21-134</t>
  </si>
  <si>
    <t>пос. Суходол, ул. Суворова, д. 11</t>
  </si>
  <si>
    <t>Р21-139</t>
  </si>
  <si>
    <t>пос. Суходол, ул. Суворова, д. 19</t>
  </si>
  <si>
    <t>Р21-260</t>
  </si>
  <si>
    <t>с. Сергиевск, ул. Строителей, д. 1</t>
  </si>
  <si>
    <t>Р21-78</t>
  </si>
  <si>
    <t>пос. Суходол, ул. Молодогвардейская, д. 36</t>
  </si>
  <si>
    <t>Р21-79</t>
  </si>
  <si>
    <t>пос. Суходол, ул. Молодогвардейская, д. 38</t>
  </si>
  <si>
    <t>Р21-100</t>
  </si>
  <si>
    <t>пос. Суходол, ул. Пушкина, д. 10</t>
  </si>
  <si>
    <t>Р21-102</t>
  </si>
  <si>
    <t>пос. Суходол, ул. Пушкина, д. 12</t>
  </si>
  <si>
    <t>Р21-231</t>
  </si>
  <si>
    <t>с. Сергиевск, ул. Ленина, д. 124</t>
  </si>
  <si>
    <t>Муниципальный район Ставропольский</t>
  </si>
  <si>
    <t>Р22-32</t>
  </si>
  <si>
    <t>с. Васильевка, ул. СХТ, д. 3</t>
  </si>
  <si>
    <t>Р22-15</t>
  </si>
  <si>
    <t>с. Александровка, ул. Фабричная, д. 20</t>
  </si>
  <si>
    <t>Р22-89</t>
  </si>
  <si>
    <t>пос. Луначарский, ул. Школьная, д. 1</t>
  </si>
  <si>
    <t>Р22-21</t>
  </si>
  <si>
    <t>с. Александровка, ул. Фабричная, д. 6</t>
  </si>
  <si>
    <t>Р22-18</t>
  </si>
  <si>
    <t>с. Александровка, ул. Фабричная, д. 3</t>
  </si>
  <si>
    <t>Р22-121</t>
  </si>
  <si>
    <t>с. Пискалы, ул. Новая, д. 3</t>
  </si>
  <si>
    <t>Р22-122</t>
  </si>
  <si>
    <t>с. Пискалы, ул. Новая, д. 4</t>
  </si>
  <si>
    <t>Р22-48</t>
  </si>
  <si>
    <t>с. Верхние Белозерки, ул. Мира, д. 20</t>
  </si>
  <si>
    <t>Р22-177</t>
  </si>
  <si>
    <t>с. Ташелка, ул. Менжинского, д. 15</t>
  </si>
  <si>
    <t>Р22-63</t>
  </si>
  <si>
    <t>с. Выселки, ул. Дорожная, д. 31</t>
  </si>
  <si>
    <t>Р22-116</t>
  </si>
  <si>
    <t>с. Пискалы, ул. Дружбы, д. 6</t>
  </si>
  <si>
    <t>Р22-156</t>
  </si>
  <si>
    <t>с. Подстепки, ул. Подборненская, д. 23</t>
  </si>
  <si>
    <t>Р22-117</t>
  </si>
  <si>
    <t>с. Пискалы, ул. Дружбы, д. 7</t>
  </si>
  <si>
    <t>Р22-37</t>
  </si>
  <si>
    <t>с. Верхние Белозерки, переулок Западный, д. 5</t>
  </si>
  <si>
    <t>Р22-56</t>
  </si>
  <si>
    <t>с. Верхние Белозерки, ул. Щербакова, д. 15</t>
  </si>
  <si>
    <t>Р22-108</t>
  </si>
  <si>
    <t>с. Нижнее Санчелеево, ул. Красноармейская, д. 21</t>
  </si>
  <si>
    <t>Р22-240</t>
  </si>
  <si>
    <t>с. Тимофеевка, ул. Строителей, д. 13</t>
  </si>
  <si>
    <t>Р22-231</t>
  </si>
  <si>
    <t>с. Лопатино, ул. Полевая, д. 2</t>
  </si>
  <si>
    <t>Р22-35</t>
  </si>
  <si>
    <t>с. Верхние Белозерки, переулок Восточный, д. 2</t>
  </si>
  <si>
    <t>Р22-109</t>
  </si>
  <si>
    <t>с. Нижнее Санчелеево, ул. Красноармейская, д. 38</t>
  </si>
  <si>
    <t>Р22-69</t>
  </si>
  <si>
    <t>с. Выселки, ул. Дорожная, д. 43</t>
  </si>
  <si>
    <t>Р22-96</t>
  </si>
  <si>
    <t>пос. Луначарский, ул. Школьная, д. 3</t>
  </si>
  <si>
    <t>Р22-52</t>
  </si>
  <si>
    <t>с. Верхние Белозерки, ул. РСУ, д. 3</t>
  </si>
  <si>
    <t>Муниципальный район Сызранский</t>
  </si>
  <si>
    <t>Р23-103</t>
  </si>
  <si>
    <t>пос. Междуреченск, ул. Набережная, д. 2</t>
  </si>
  <si>
    <t>Р23-99</t>
  </si>
  <si>
    <t>пос. Междуреченск, ул. М.Горького, д. 6</t>
  </si>
  <si>
    <t>Р23-105</t>
  </si>
  <si>
    <t>пос. Междуреченск, ул. Набережная, д. 4</t>
  </si>
  <si>
    <t>Р23-93</t>
  </si>
  <si>
    <t>пос. Междуреченск, ул. М.Горького, д. 10</t>
  </si>
  <si>
    <t>Р23-88</t>
  </si>
  <si>
    <t>пос. Междуреченск, ул. Ленина, д. 6</t>
  </si>
  <si>
    <t>Р23-89</t>
  </si>
  <si>
    <t>пос. Междуреченск, ул. Ленина, д. 7</t>
  </si>
  <si>
    <t>Р23-87</t>
  </si>
  <si>
    <t>пос. Междуреченск, ул. Ленина, д. 5</t>
  </si>
  <si>
    <t>Р23-97</t>
  </si>
  <si>
    <t>пос. Междуреченск, ул. М.Горького, д. 4</t>
  </si>
  <si>
    <t>Р23-84</t>
  </si>
  <si>
    <t>пос. Междуреченск, ул. Ленина, д. 14</t>
  </si>
  <si>
    <t>Р23-203</t>
  </si>
  <si>
    <t>с. Новая Крымза, ул. Центральная, д. 9</t>
  </si>
  <si>
    <t>Р23-83</t>
  </si>
  <si>
    <t>пос. Междуреченск, ул. Ленина, д. 12</t>
  </si>
  <si>
    <t>Муниципальный район Хворостянский</t>
  </si>
  <si>
    <t>Р24-1</t>
  </si>
  <si>
    <t>пос. Масленниково, ул. Больничная, д. 1</t>
  </si>
  <si>
    <t>Р24-10</t>
  </si>
  <si>
    <t>пос. Масленниково, ул. Советская, д. 4</t>
  </si>
  <si>
    <t>Р24-12</t>
  </si>
  <si>
    <t>пос. Масленниково, ул. Спортивная, д. 3</t>
  </si>
  <si>
    <t>Р24-19</t>
  </si>
  <si>
    <t>пос. Прогресс, ул. Комсомольская, д. 3</t>
  </si>
  <si>
    <t>Р24-52</t>
  </si>
  <si>
    <t>ст. Чагра, ул. Строительная, д. 7</t>
  </si>
  <si>
    <t>Муниципальный район Челно-Вершинский</t>
  </si>
  <si>
    <t>Р25-34</t>
  </si>
  <si>
    <t>c. Челно-Вершины,  ул. 3-й микрорайон, д. 2</t>
  </si>
  <si>
    <t>Р25-42</t>
  </si>
  <si>
    <t>c. Челно-Вершины,  ул. 3-й микрорайон,  д. 12</t>
  </si>
  <si>
    <t>Р25-45</t>
  </si>
  <si>
    <t>c. Челно-Вершины,  ул. 3-й микрорайон,  д. 1</t>
  </si>
  <si>
    <t>Р25-81</t>
  </si>
  <si>
    <t>п. Красный Строитель,  ул. 2-й микрорайон,  д. 5</t>
  </si>
  <si>
    <t>Р25-82</t>
  </si>
  <si>
    <t>п. Красный Строитель,  ул. 2-й микрорайон,  д. 6</t>
  </si>
  <si>
    <t>Муниципальный район Шенталинский</t>
  </si>
  <si>
    <t>Р26-15</t>
  </si>
  <si>
    <t xml:space="preserve"> cт. Шентала,  ул. Гагарина,  д. 23</t>
  </si>
  <si>
    <t>Муниципальный район Шигонский</t>
  </si>
  <si>
    <t>Р27-30</t>
  </si>
  <si>
    <t>пос. Львовка, ул. Советская, д. 12</t>
  </si>
  <si>
    <t>Р27-31</t>
  </si>
  <si>
    <t>пос. Львовка, ул. Советская, д. 13</t>
  </si>
  <si>
    <t>Р27-32</t>
  </si>
  <si>
    <t>пос. Львовка, ул. Советская, д. 15</t>
  </si>
  <si>
    <t>Р27-37</t>
  </si>
  <si>
    <t>пос. Пионерский, ул. Кооперативная, д. 11</t>
  </si>
  <si>
    <t>Р27-41</t>
  </si>
  <si>
    <t>пос. Пионерский, ул. Кооперативная, д. 9</t>
  </si>
  <si>
    <t>Р27-56</t>
  </si>
  <si>
    <t>с. Новодевичье, ул. Советская, д. 2 А</t>
  </si>
  <si>
    <t>Общая стоимость 
работ по МО</t>
  </si>
  <si>
    <t>Г1-89</t>
  </si>
  <si>
    <t>г. Самара, Аэропорт - 2, д. 6</t>
  </si>
  <si>
    <t>2018-2019</t>
  </si>
  <si>
    <t>Г1-1345</t>
  </si>
  <si>
    <t>г. Самара, Волжский проспект, д. 35</t>
  </si>
  <si>
    <t>Г1-20</t>
  </si>
  <si>
    <t>г. Самара, Второй Безымянный переулок, д. 3 А</t>
  </si>
  <si>
    <t>Г1-128</t>
  </si>
  <si>
    <t>г. Самара, Зубчаниновское шоссе, д. 159</t>
  </si>
  <si>
    <t>Г1-129</t>
  </si>
  <si>
    <t>г. Самара, Зубчаниновское шоссе, д. 165</t>
  </si>
  <si>
    <t>Г1-130</t>
  </si>
  <si>
    <t>г. Самара, Зубчаниновское шоссе, д. 167</t>
  </si>
  <si>
    <t>Г1-131</t>
  </si>
  <si>
    <t>г. Самара, Зубчаниновское шоссе, д. 169/9</t>
  </si>
  <si>
    <t>Г1-260</t>
  </si>
  <si>
    <t>г. Самара, Московское шоссе, д. 121</t>
  </si>
  <si>
    <t>Г1-262</t>
  </si>
  <si>
    <t>г. Самара, Московское шоссе, д. 123</t>
  </si>
  <si>
    <t>Г1-264</t>
  </si>
  <si>
    <t>г. Самара, Московское шоссе, д. 129</t>
  </si>
  <si>
    <t>Г1-294</t>
  </si>
  <si>
    <t>г. Самара, Московское шоссе, д. 185</t>
  </si>
  <si>
    <t>Г1-331</t>
  </si>
  <si>
    <t>г. Самара, Московское шоссе, д. 310</t>
  </si>
  <si>
    <t>Г1-332</t>
  </si>
  <si>
    <t>г. Самара, Московское шоссе, д. 314</t>
  </si>
  <si>
    <t>Г1-334</t>
  </si>
  <si>
    <t>г. Самара, Московское шоссе, д. 318</t>
  </si>
  <si>
    <t>Г1-336</t>
  </si>
  <si>
    <t>г. Самара, Московское шоссе, д. 322</t>
  </si>
  <si>
    <t>Г1-348</t>
  </si>
  <si>
    <t>г. Самара, Московское шоссе, д. 99</t>
  </si>
  <si>
    <t>Г1-1072</t>
  </si>
  <si>
    <t>г. Самара, переулок Ново-Молодежный, д. 12</t>
  </si>
  <si>
    <t>Г1-1076</t>
  </si>
  <si>
    <t>г. Самара, переулок Ново-Молодежный, д. 19</t>
  </si>
  <si>
    <t>Г1-1130</t>
  </si>
  <si>
    <t>г. Самара, переулок Сарапульский, д. 33</t>
  </si>
  <si>
    <t>Г1-1167</t>
  </si>
  <si>
    <t>Г1-1171</t>
  </si>
  <si>
    <t>г. Самара, переулок Студенческий, д. 2 А</t>
  </si>
  <si>
    <t>Г1-1208</t>
  </si>
  <si>
    <t>г. Самара, переулок Торговый, д. 19</t>
  </si>
  <si>
    <t>Г1-1211</t>
  </si>
  <si>
    <t>г. Самара, переулок Торговый, д. 26 А</t>
  </si>
  <si>
    <t>Г1-1216</t>
  </si>
  <si>
    <t>г. Самара, переулок Торговый, д. 7</t>
  </si>
  <si>
    <t>Г1-9073</t>
  </si>
  <si>
    <t>г. Самара, переулок Футболистов, д. 1 А</t>
  </si>
  <si>
    <t>Г1-9076</t>
  </si>
  <si>
    <t>г. Самара, переулок Футболистов, д. 5</t>
  </si>
  <si>
    <t>Г1-1233</t>
  </si>
  <si>
    <t>г. Самара, переулок Штамповщиков, д. 1</t>
  </si>
  <si>
    <t>Г1-425</t>
  </si>
  <si>
    <t>г. Самара, пос. Красная Глинка, квартал 1, д. 8</t>
  </si>
  <si>
    <t>Г1-432</t>
  </si>
  <si>
    <t>г. Самара, пос. Красная Глинка, квартал 2, д. 18</t>
  </si>
  <si>
    <t>Г1-437</t>
  </si>
  <si>
    <t>г. Самара, пос. Красная Глинка, квартал 2, д. 22</t>
  </si>
  <si>
    <t>Г1-438</t>
  </si>
  <si>
    <t>г. Самара, пос. Красная Глинка, квартал 2, д. 23</t>
  </si>
  <si>
    <t>Г1-440</t>
  </si>
  <si>
    <t>г. Самара, пос. Красная Глинка, квартал 3, д. 27</t>
  </si>
  <si>
    <t>Г1-441</t>
  </si>
  <si>
    <t>г. Самара, пос. Красная Глинка, квартал 3, д. 28</t>
  </si>
  <si>
    <t>Г1-442</t>
  </si>
  <si>
    <t>г. Самара, пос. Красная Глинка, квартал 3, д. 29</t>
  </si>
  <si>
    <t>Г1-443</t>
  </si>
  <si>
    <t>г. Самара, пос. Красная Глинка, квартал 3, д. 30</t>
  </si>
  <si>
    <t>Г1-444</t>
  </si>
  <si>
    <t>г. Самара, пос. Красная Глинка, квартал 4, д. 1</t>
  </si>
  <si>
    <t>Г1-448</t>
  </si>
  <si>
    <t>г. Самара, пос. Красная Глинка, квартал 4, д. 15</t>
  </si>
  <si>
    <t>Г1-461</t>
  </si>
  <si>
    <t>г. Самара, пос. Красная Глинка, квартал 4, д. 3</t>
  </si>
  <si>
    <t>Г1-462</t>
  </si>
  <si>
    <t>г. Самара, пос. Красная Глинка, квартал 4, д. 4</t>
  </si>
  <si>
    <t>Г1-464</t>
  </si>
  <si>
    <t>г. Самара, пос. Красная Глинка, квартал 4, д. 6</t>
  </si>
  <si>
    <t>Г1-504</t>
  </si>
  <si>
    <t>г. Самара, пос. Красный Пахарь, д. 32</t>
  </si>
  <si>
    <t>Г1-505</t>
  </si>
  <si>
    <t>г. Самара, пос. Красный Пахарь, д. 33</t>
  </si>
  <si>
    <t>Г1-521</t>
  </si>
  <si>
    <t>г. Самара, пос. Мехзавод, квартал 1, д. 23</t>
  </si>
  <si>
    <t>Г1-537</t>
  </si>
  <si>
    <t>г. Самара, пос. Мехзавод, квартал 10, д. 20</t>
  </si>
  <si>
    <t>Г1-538</t>
  </si>
  <si>
    <t>г. Самара, пос. Мехзавод, квартал 10, д. 21</t>
  </si>
  <si>
    <t>Г1-593</t>
  </si>
  <si>
    <t>г. Самара, пос. Мехзавод, квартал 15, д. 12</t>
  </si>
  <si>
    <t>Г1-596</t>
  </si>
  <si>
    <t>г. Самара, пос. Мехзавод, квартал 15, д. 15</t>
  </si>
  <si>
    <t>Г1-606</t>
  </si>
  <si>
    <t>г. Самара, пос. Мехзавод, квартал 15, д. 7</t>
  </si>
  <si>
    <t>Г1-666</t>
  </si>
  <si>
    <t>г. Самара, пос. Мехзавод, квартал 6, д. 7</t>
  </si>
  <si>
    <t>Г1-676</t>
  </si>
  <si>
    <t>г. Самара, пос. Мехзавод, квартал 7, д. 3</t>
  </si>
  <si>
    <t>Г1-767</t>
  </si>
  <si>
    <t>г. Самара, пос. Управленческий, квартал 7, д. 17</t>
  </si>
  <si>
    <t>Г1-773</t>
  </si>
  <si>
    <t>г. Самара, пос. Управленческий, Красноглинское шоссе, 
д. 11</t>
  </si>
  <si>
    <t>Г1-795</t>
  </si>
  <si>
    <t>г. Самара, пос. Управленческий, ул. Гайдара, д. 10</t>
  </si>
  <si>
    <t>Г1-796</t>
  </si>
  <si>
    <t>г. Самара, пос. Управленческий, ул. Гайдара, д. 12</t>
  </si>
  <si>
    <t>Г1-804</t>
  </si>
  <si>
    <t>г. Самара, пос. Управленческий, ул. Зеленая, д. 3</t>
  </si>
  <si>
    <t>Г1-808</t>
  </si>
  <si>
    <t>г. Самара, пос. Управленческий, ул. Коптевская, д. 1</t>
  </si>
  <si>
    <t>Г1-810</t>
  </si>
  <si>
    <t>г. Самара, пос. Управленческий, ул. Коптевская, д. 5</t>
  </si>
  <si>
    <t>Г1-818</t>
  </si>
  <si>
    <t>г. Самара, пос. Управленческий, ул. Крайняя, д. 18</t>
  </si>
  <si>
    <t>Г1-822</t>
  </si>
  <si>
    <t>г. Самара, пос. Управленческий, ул. Крайняя, д. 24/9</t>
  </si>
  <si>
    <t>Г1-1877</t>
  </si>
  <si>
    <t>г. Самара, проспект Юных Пионеров, д. 114</t>
  </si>
  <si>
    <t>Г1-1288</t>
  </si>
  <si>
    <t>г. Самара, проезд  Днепровский, д. 1</t>
  </si>
  <si>
    <t>Г1-1289</t>
  </si>
  <si>
    <t>г. Самара, проезд  Днепровский, д. 3</t>
  </si>
  <si>
    <t>Г1-1290</t>
  </si>
  <si>
    <t>г. Самара, проезд  Днепровский, д. 5</t>
  </si>
  <si>
    <t>Г1-1291</t>
  </si>
  <si>
    <t>г. Самара, проезд  Днепровский, д. 7</t>
  </si>
  <si>
    <t>Г1-5507</t>
  </si>
  <si>
    <t>г. Самара, проезд Георгия Митирева, д. 10/1</t>
  </si>
  <si>
    <t>Г1-5513</t>
  </si>
  <si>
    <t>г. Самара, проезд Георгия Митирева, д. 3</t>
  </si>
  <si>
    <t>Г1-1378</t>
  </si>
  <si>
    <t>г. Самара, проспект Карла Маркса, д. 181</t>
  </si>
  <si>
    <t>Г1-1380</t>
  </si>
  <si>
    <t>г. Самара, проспект Карла Маркса, д. 189</t>
  </si>
  <si>
    <t>Г1-1382</t>
  </si>
  <si>
    <t>г. Самара, проспект Карла Маркса, д. 191</t>
  </si>
  <si>
    <t>Г1-1384</t>
  </si>
  <si>
    <t>г. Самара, проспект Карла Маркса, д. 193 А</t>
  </si>
  <si>
    <t>Г1-1432</t>
  </si>
  <si>
    <t>г. Самара, проспект Карла Маркса, д. 274</t>
  </si>
  <si>
    <t>Г1-1435</t>
  </si>
  <si>
    <t>г. Самара, проспект Карла Маркса, д. 280</t>
  </si>
  <si>
    <t>Г1-1437</t>
  </si>
  <si>
    <t>г. Самара, проспект Карла Маркса, д. 284</t>
  </si>
  <si>
    <t>Г1-1438</t>
  </si>
  <si>
    <t>г. Самара, проспект Карла Маркса, д. 286</t>
  </si>
  <si>
    <t>Г1-1439</t>
  </si>
  <si>
    <t>г. Самара, проспект Карла Маркса, д. 288</t>
  </si>
  <si>
    <t>Г1-1440</t>
  </si>
  <si>
    <t>г. Самара, проспект Карла Маркса, д. 290</t>
  </si>
  <si>
    <t>Г1-1443</t>
  </si>
  <si>
    <t>г. Самара, проспект Карла Маркса, д. 298</t>
  </si>
  <si>
    <t>Г1-1445</t>
  </si>
  <si>
    <t>г. Самара, проспект Карла Маркса, д. 300</t>
  </si>
  <si>
    <t>Г1-1448</t>
  </si>
  <si>
    <t>г. Самара, проспект Карла Маркса, д. 318</t>
  </si>
  <si>
    <t>Г1-1453</t>
  </si>
  <si>
    <t>г. Самара, проспект Карла Маркса, д. 322</t>
  </si>
  <si>
    <t>Г1-1455</t>
  </si>
  <si>
    <t>г. Самара, проспект Карла Маркса, д. 326</t>
  </si>
  <si>
    <t>Г1-1461</t>
  </si>
  <si>
    <t>г. Самара, проспект Карла Маркса, д. 348</t>
  </si>
  <si>
    <t>Г1-1462</t>
  </si>
  <si>
    <t>г. Самара, проспект Карла Маркса, д. 350</t>
  </si>
  <si>
    <t>Г1-1467</t>
  </si>
  <si>
    <t>г. Самара, проспект Карла Маркса, д. 358</t>
  </si>
  <si>
    <t>Г1-1474</t>
  </si>
  <si>
    <t>г. Самара, проспект Карла Маркса, д. 374</t>
  </si>
  <si>
    <t>Г1-1475</t>
  </si>
  <si>
    <t>г. Самара, проспект Карла Маркса, д. 376</t>
  </si>
  <si>
    <t>Г1-1478</t>
  </si>
  <si>
    <t>г. Самара, проспект Карла Маркса, д. 382</t>
  </si>
  <si>
    <t>Г1-1479</t>
  </si>
  <si>
    <t>г. Самара, проспект Карла Маркса, д. 384</t>
  </si>
  <si>
    <t>Г1-1480</t>
  </si>
  <si>
    <t>г. Самара, проспект Карла Маркса, д. 386</t>
  </si>
  <si>
    <t>Г1-1481</t>
  </si>
  <si>
    <t>г. Самара, проспект Карла Маркса, д. 388</t>
  </si>
  <si>
    <t>Г1-1482</t>
  </si>
  <si>
    <t>г. Самара, проспект Карла Маркса, д. 390</t>
  </si>
  <si>
    <t>Г1-1484</t>
  </si>
  <si>
    <t>г. Самара, проспект Карла Маркса, д. 396</t>
  </si>
  <si>
    <t>Г1-1486</t>
  </si>
  <si>
    <t>г. Самара, проспект Карла Маркса, д. 400</t>
  </si>
  <si>
    <t>Г1-1495</t>
  </si>
  <si>
    <t>г. Самара, проспект Карла Маркса, д. 416</t>
  </si>
  <si>
    <t>Г1-1496</t>
  </si>
  <si>
    <t>г. Самара, проспект Карла Маркса, д. 418</t>
  </si>
  <si>
    <t>Г1-1497</t>
  </si>
  <si>
    <t>г. Самара, проспект Карла Маркса, д. 420</t>
  </si>
  <si>
    <t>Г1-1499</t>
  </si>
  <si>
    <t>г. Самара, проспект Карла Маркса, д. 426</t>
  </si>
  <si>
    <t>Г1-1500</t>
  </si>
  <si>
    <t>г. Самара, проспект Карла Маркса, д. 428</t>
  </si>
  <si>
    <t>Г1-1502</t>
  </si>
  <si>
    <t>г. Самара, проспект Карла Маркса, д. 432</t>
  </si>
  <si>
    <t>Г1-1503</t>
  </si>
  <si>
    <t>г. Самара, проспект Карла Маркса, д. 434</t>
  </si>
  <si>
    <t>Г1-1504</t>
  </si>
  <si>
    <t>г. Самара, проспект Карла Маркса, д. 436</t>
  </si>
  <si>
    <t>Г1-1507</t>
  </si>
  <si>
    <t>г. Самара, проспект Карла Маркса, д. 438</t>
  </si>
  <si>
    <t>Г1-1510</t>
  </si>
  <si>
    <t>г. Самара, проспект Карла Маркса, д. 440</t>
  </si>
  <si>
    <t>Г1-1511</t>
  </si>
  <si>
    <t>г. Самара, проспект Карла Маркса, д. 442</t>
  </si>
  <si>
    <t>Г1-1514</t>
  </si>
  <si>
    <t>г. Самара, проспект Карла Маркса, д. 448</t>
  </si>
  <si>
    <t>Г1-1526</t>
  </si>
  <si>
    <t>г. Самара, проспект Карла Маркса, д. 463</t>
  </si>
  <si>
    <t>Г1-1529</t>
  </si>
  <si>
    <t>г. Самара, проспект Карла Маркса, д. 466</t>
  </si>
  <si>
    <t>Г1-1542</t>
  </si>
  <si>
    <t>г. Самара, проспект Карла Маркса, д. 480</t>
  </si>
  <si>
    <t>Г1-1544</t>
  </si>
  <si>
    <t>г. Самара, проспект Карла Маркса, д. 482</t>
  </si>
  <si>
    <t>Г1-1546</t>
  </si>
  <si>
    <t>г. Самара, проспект Карла Маркса, д. 484</t>
  </si>
  <si>
    <t>Г1-1549</t>
  </si>
  <si>
    <t>г. Самара, проспект Карла Маркса, д. 487</t>
  </si>
  <si>
    <t>Г1-1552</t>
  </si>
  <si>
    <t>г. Самара, проспект Карла Маркса, д. 496</t>
  </si>
  <si>
    <t>Г1-1554</t>
  </si>
  <si>
    <t>г. Самара, проспект Карла Маркса, д. 500</t>
  </si>
  <si>
    <t>Г1-1585</t>
  </si>
  <si>
    <t>г. Самара, проспект Кирова, д. 166</t>
  </si>
  <si>
    <t>Г1-1600</t>
  </si>
  <si>
    <t>г. Самара, проспект Кирова, д. 184</t>
  </si>
  <si>
    <t>Г1-1602</t>
  </si>
  <si>
    <t>г. Самара, проспект Кирова, д. 186</t>
  </si>
  <si>
    <t>Г1-1604</t>
  </si>
  <si>
    <t>г. Самара, проспект Кирова, д. 188</t>
  </si>
  <si>
    <t>Г1-1609</t>
  </si>
  <si>
    <t>г. Самара, проспект Кирова, д. 194</t>
  </si>
  <si>
    <t>Г1-1611</t>
  </si>
  <si>
    <t>г. Самара, проспект Кирова, д. 196</t>
  </si>
  <si>
    <t>Г1-1613</t>
  </si>
  <si>
    <t>г. Самара, проспект Кирова, д. 200</t>
  </si>
  <si>
    <t>Г1-1615</t>
  </si>
  <si>
    <t>г. Самара, проспект Кирова, д. 202</t>
  </si>
  <si>
    <t>Г1-1617</t>
  </si>
  <si>
    <t>г. Самара, проспект Кирова, д. 204</t>
  </si>
  <si>
    <t>Г1-1619</t>
  </si>
  <si>
    <t>г. Самара, проспект Кирова, д. 208</t>
  </si>
  <si>
    <t>Г1-1623</t>
  </si>
  <si>
    <t>г. Самара, проспект Кирова, д. 216</t>
  </si>
  <si>
    <t>Г1-1625</t>
  </si>
  <si>
    <t>г. Самара, проспект Кирова, д. 220</t>
  </si>
  <si>
    <t>Г1-1639</t>
  </si>
  <si>
    <t>г. Самара, проспект Кирова, д. 237</t>
  </si>
  <si>
    <t>Г1-1640</t>
  </si>
  <si>
    <t>г. Самара, проспект Кирова, д. 237 А</t>
  </si>
  <si>
    <t>Г1-1642</t>
  </si>
  <si>
    <t>г. Самара, проспект Кирова, д. 239</t>
  </si>
  <si>
    <t>Г1-1647</t>
  </si>
  <si>
    <t>г. Самара, проспект Кирова, д. 248</t>
  </si>
  <si>
    <t>Г1-1650</t>
  </si>
  <si>
    <t>г. Самара, проспект Кирова, д. 260</t>
  </si>
  <si>
    <t>Г1-1652</t>
  </si>
  <si>
    <t>г. Самара, проспект Кирова, д. 264</t>
  </si>
  <si>
    <t>Г1-1653</t>
  </si>
  <si>
    <t>г. Самара, проспект Кирова, д. 266</t>
  </si>
  <si>
    <t>Г1-1655</t>
  </si>
  <si>
    <t>г. Самара, проспект Кирова, д. 273</t>
  </si>
  <si>
    <t>Г1-1658</t>
  </si>
  <si>
    <t>г. Самара, проспект Кирова, д. 279</t>
  </si>
  <si>
    <t>Г1-1659</t>
  </si>
  <si>
    <t>г. Самара, проспект Кирова, д. 282</t>
  </si>
  <si>
    <t>Г1-1660</t>
  </si>
  <si>
    <t>г. Самара, проспект Кирова, д. 283</t>
  </si>
  <si>
    <t>Г1-1661</t>
  </si>
  <si>
    <t>г. Самара, проспект Кирова, д. 284</t>
  </si>
  <si>
    <t>Г1-1663</t>
  </si>
  <si>
    <t>г. Самара, проспект Кирова, д. 286</t>
  </si>
  <si>
    <t>Г1-1702</t>
  </si>
  <si>
    <t>г. Самара, проспект Кирова, д. 350 а</t>
  </si>
  <si>
    <t>Г1-1716</t>
  </si>
  <si>
    <t>г. Самара, проспект Кирова, д. 399</t>
  </si>
  <si>
    <t>Г1-1774</t>
  </si>
  <si>
    <t>г. Самара, проспект Ленина, д. 10</t>
  </si>
  <si>
    <t>Г1-1845</t>
  </si>
  <si>
    <t>г. Самара, проспект Металлургов, д. 67</t>
  </si>
  <si>
    <t>Г1-1847</t>
  </si>
  <si>
    <t>г. Самара, проспект Металлургов, д. 69 А</t>
  </si>
  <si>
    <t>Г1-1850</t>
  </si>
  <si>
    <t>г. Самара, проспект Металлургов, д. 71 А</t>
  </si>
  <si>
    <t>Г1-1942</t>
  </si>
  <si>
    <t>г. Самара, Пугачевский тракт, д. 21</t>
  </si>
  <si>
    <t>Г1-1943</t>
  </si>
  <si>
    <t>г. Самара, Пугачевский тракт, д. 25</t>
  </si>
  <si>
    <t>Г1-1944</t>
  </si>
  <si>
    <t>г. Самара, Пугачевский тракт, д. 27</t>
  </si>
  <si>
    <t>Г1-61</t>
  </si>
  <si>
    <t>г. Самара, Седьмая просека, д. 241 а</t>
  </si>
  <si>
    <t>Г1-67</t>
  </si>
  <si>
    <t>г. Самара, Седьмая просека, д. 262</t>
  </si>
  <si>
    <t>Г1-2002</t>
  </si>
  <si>
    <t>г. Самара, станция Козелковская, д. 3</t>
  </si>
  <si>
    <t>Г1-2118</t>
  </si>
  <si>
    <t>г. Самара, Третий переулок, д. 204</t>
  </si>
  <si>
    <t>Г1-2212</t>
  </si>
  <si>
    <t>г. Самара, ул. Авроры, д. 108</t>
  </si>
  <si>
    <t>Г1-2216</t>
  </si>
  <si>
    <t>г. Самара, ул. Авроры, д. 110 а</t>
  </si>
  <si>
    <t>Г1-2218</t>
  </si>
  <si>
    <t>г. Самара, ул. Авроры, д. 112</t>
  </si>
  <si>
    <t>Г1-2220</t>
  </si>
  <si>
    <t>г. Самара, ул. Авроры, д. 114</t>
  </si>
  <si>
    <t>Г1-2239</t>
  </si>
  <si>
    <t>г. Самара, ул. Авроры, д. 16</t>
  </si>
  <si>
    <t>Г1-2260</t>
  </si>
  <si>
    <t>г. Самара, ул. Авроры, д. 195</t>
  </si>
  <si>
    <t>Г1-2261</t>
  </si>
  <si>
    <t>г. Самара, ул. Авроры, д. 197</t>
  </si>
  <si>
    <t>Г1-2262</t>
  </si>
  <si>
    <t>г. Самара, ул. Авроры, д. 199</t>
  </si>
  <si>
    <t>Г1-2268</t>
  </si>
  <si>
    <t>г. Самара, ул. Авроры, д. 22</t>
  </si>
  <si>
    <t>Г1-2281</t>
  </si>
  <si>
    <t>г. Самара, ул. Авроры, д. 92</t>
  </si>
  <si>
    <t>Г1-2283</t>
  </si>
  <si>
    <t>г. Самара, ул. Авроры, д. 94</t>
  </si>
  <si>
    <t>Г1-2289</t>
  </si>
  <si>
    <t>г. Самара, ул. Агибалова, д. 42 А</t>
  </si>
  <si>
    <t>Г1-2304</t>
  </si>
  <si>
    <t>г. Самара, ул. Аксаковская, д. 169</t>
  </si>
  <si>
    <t>Г1-2308</t>
  </si>
  <si>
    <t>г. Самара, ул. Александра Матросова, д. 12</t>
  </si>
  <si>
    <t>Г1-2311</t>
  </si>
  <si>
    <t>г. Самара, ул. Александра Матросова, д. 16</t>
  </si>
  <si>
    <t>Г1-2181</t>
  </si>
  <si>
    <t>г. Самара, ул. Александра Матросова, д. 23</t>
  </si>
  <si>
    <t>Г1-2342</t>
  </si>
  <si>
    <t xml:space="preserve">г. Самара, ул. Алексея Толстого, д. 2 </t>
  </si>
  <si>
    <t>Г1-2386</t>
  </si>
  <si>
    <t>г. Самара, ул. Алма-Атинская, д. 100</t>
  </si>
  <si>
    <t>Г1-2387</t>
  </si>
  <si>
    <t>г. Самара, ул. Алма-Атинская, д. 102</t>
  </si>
  <si>
    <t>Г1-2388</t>
  </si>
  <si>
    <t>г. Самара, ул. Алма-Атинская, д. 104</t>
  </si>
  <si>
    <t>Г1-2389</t>
  </si>
  <si>
    <t>г. Самара, ул. Алма-Атинская, д. 106</t>
  </si>
  <si>
    <t>Г1-2397</t>
  </si>
  <si>
    <t>г. Самара, ул. Алма-Атинская, д. 12</t>
  </si>
  <si>
    <t>Г1-2398</t>
  </si>
  <si>
    <t>г. Самара, ул. Алма-Атинская, д. 120</t>
  </si>
  <si>
    <t>Г1-2399</t>
  </si>
  <si>
    <t>г. Самара, ул. Алма-Атинская, д. 128</t>
  </si>
  <si>
    <t>Г1-2401</t>
  </si>
  <si>
    <t>г. Самара, ул. Алма-Атинская, д. 132</t>
  </si>
  <si>
    <t>Г1-2402</t>
  </si>
  <si>
    <t>г. Самара, ул. Алма-Атинская, д. 134</t>
  </si>
  <si>
    <t>Г1-2403</t>
  </si>
  <si>
    <t>г. Самара, ул. Алма-Атинская, д. 136</t>
  </si>
  <si>
    <t>Г1-2404</t>
  </si>
  <si>
    <t>г. Самара, ул. Алма-Атинская, д. 138</t>
  </si>
  <si>
    <t>Г1-2405</t>
  </si>
  <si>
    <t>г. Самара, ул. Алма-Атинская, д. 142</t>
  </si>
  <si>
    <t>Г1-2411</t>
  </si>
  <si>
    <t>г. Самара, ул. Алма-Атинская, д. 16</t>
  </si>
  <si>
    <t>Г1-2417</t>
  </si>
  <si>
    <t>г. Самара, ул. Алма-Атинская, д. 76</t>
  </si>
  <si>
    <t>Г1-2418</t>
  </si>
  <si>
    <t>г. Самара, ул. Алма-Атинская, д. 78</t>
  </si>
  <si>
    <t>Г1-2419</t>
  </si>
  <si>
    <t>г. Самара, ул. Алма-Атинская, д. 80</t>
  </si>
  <si>
    <t>Г1-2420</t>
  </si>
  <si>
    <t>г. Самара, ул. Алма-Атинская, д. 94</t>
  </si>
  <si>
    <t>Г1-2421</t>
  </si>
  <si>
    <t>г. Самара, ул. Алма-Атинская, д. 96</t>
  </si>
  <si>
    <t>Г1-2422</t>
  </si>
  <si>
    <t>г. Самара, ул. Алма-Атинская, д. 98</t>
  </si>
  <si>
    <t>Г1-2450</t>
  </si>
  <si>
    <t>г. Самара, ул. Антонова-Овсеенко, д. 16</t>
  </si>
  <si>
    <t>Г1-2451</t>
  </si>
  <si>
    <t>г. Самара, ул. Антонова-Овсеенко, д. 18</t>
  </si>
  <si>
    <t>Г1-2499</t>
  </si>
  <si>
    <t>г. Самара, ул. Артиллерийская, д. 32</t>
  </si>
  <si>
    <t>Г1-2506</t>
  </si>
  <si>
    <t>г. Самара, ул. Арцыбушевская, д. 107</t>
  </si>
  <si>
    <t>Г1-2530</t>
  </si>
  <si>
    <t>г. Самара, ул. Арцыбушевская, д. 167</t>
  </si>
  <si>
    <t>Г1-2584</t>
  </si>
  <si>
    <t>г. Самара, ул. Арцыбушевская, д. 85</t>
  </si>
  <si>
    <t>Г1-2570</t>
  </si>
  <si>
    <t>г. Самара, ул. Арцыбушевская, д. 89</t>
  </si>
  <si>
    <t>Г1-2585</t>
  </si>
  <si>
    <t>г. Самара, ул. Аэродромная, д. 1</t>
  </si>
  <si>
    <t>Г1-2590</t>
  </si>
  <si>
    <t>г. Самара, ул. Аэродромная, д. 104</t>
  </si>
  <si>
    <t>Г1-2592</t>
  </si>
  <si>
    <t>г. Самара, ул. Аэродромная, д. 106</t>
  </si>
  <si>
    <t>Г1-2596</t>
  </si>
  <si>
    <t>г. Самара, ул. Аэродромная, д. 11</t>
  </si>
  <si>
    <t>Г1-2611</t>
  </si>
  <si>
    <t>г. Самара, ул. Аэродромная, д. 123</t>
  </si>
  <si>
    <t>Г1-2613</t>
  </si>
  <si>
    <t>г. Самара, ул. Аэродромная, д. 125</t>
  </si>
  <si>
    <t>Г1-2617</t>
  </si>
  <si>
    <t>г. Самара, ул. Аэродромная, д. 16</t>
  </si>
  <si>
    <t>Г1-2619</t>
  </si>
  <si>
    <t>г. Самара, ул. Аэродромная, д. 18</t>
  </si>
  <si>
    <t>Г1-2621</t>
  </si>
  <si>
    <t>г. Самара, ул. Аэродромная, д. 20</t>
  </si>
  <si>
    <t>Г1-2622</t>
  </si>
  <si>
    <t>г. Самара, ул. Аэродромная, д. 22</t>
  </si>
  <si>
    <t>Г1-2623</t>
  </si>
  <si>
    <t>г. Самара, ул. Аэродромная, д. 24</t>
  </si>
  <si>
    <t>Г1-2625</t>
  </si>
  <si>
    <t>г. Самара, ул. Аэродромная, д. 28</t>
  </si>
  <si>
    <t>Г1-2626</t>
  </si>
  <si>
    <t>г. Самара, ул. Аэродромная, д. 29</t>
  </si>
  <si>
    <t>Г1-2630</t>
  </si>
  <si>
    <t>г. Самара, ул. Аэродромная, д. 33</t>
  </si>
  <si>
    <t>Г1-2631</t>
  </si>
  <si>
    <t>г. Самара, ул. Аэродромная, д. 34</t>
  </si>
  <si>
    <t>Г1-2633</t>
  </si>
  <si>
    <t>г. Самара, ул. Аэродромная, д. 36</t>
  </si>
  <si>
    <t>Г1-2636</t>
  </si>
  <si>
    <t>г. Самара, ул. Аэродромная, д. 4</t>
  </si>
  <si>
    <t>Г1-2650</t>
  </si>
  <si>
    <t>г. Самара, ул. Аэродромная, д. 6</t>
  </si>
  <si>
    <t>Г1-2669</t>
  </si>
  <si>
    <t>г. Самара, ул. Аэродромная, д. 8</t>
  </si>
  <si>
    <t>Г1-2675</t>
  </si>
  <si>
    <t>г. Самара, ул. Аэродромная, д. 9</t>
  </si>
  <si>
    <t>Г1-2679</t>
  </si>
  <si>
    <t>г. Самара, ул. Аэродромная, д. 96</t>
  </si>
  <si>
    <t>Г1-2699</t>
  </si>
  <si>
    <t>г. Самара, ул. Бакинская, д. 30</t>
  </si>
  <si>
    <t>Г1-2713</t>
  </si>
  <si>
    <t>г. Самара, ул. Балаковская, д. 10</t>
  </si>
  <si>
    <t>Г1-2715</t>
  </si>
  <si>
    <t>г. Самара, ул. Балаковская, д. 14</t>
  </si>
  <si>
    <t>Г1-2737</t>
  </si>
  <si>
    <t>г. Самара, ул. Белогородская, д. 4</t>
  </si>
  <si>
    <t>Г1-2739</t>
  </si>
  <si>
    <t>г. Самара, ул. Белогородская, д. 44</t>
  </si>
  <si>
    <t>Г1-2744</t>
  </si>
  <si>
    <t>г. Самара, ул. Белогородская, д. 9</t>
  </si>
  <si>
    <t>Г1-2809</t>
  </si>
  <si>
    <t>г. Самара, ул. Береговая, д. 8 а</t>
  </si>
  <si>
    <t>Г1-2810</t>
  </si>
  <si>
    <t>г. Самара, ул. Береговая, д. 8 б</t>
  </si>
  <si>
    <t>Г1-2811</t>
  </si>
  <si>
    <t>г. Самара, ул. Береговая, д. 8 в</t>
  </si>
  <si>
    <t>Г1-2902</t>
  </si>
  <si>
    <t>г. Самара, ул. Братьев Коростелевых, д. 121 Б</t>
  </si>
  <si>
    <t>Г1-2929</t>
  </si>
  <si>
    <t>г. Самара, ул. Братьев Коростелевых, д. 45</t>
  </si>
  <si>
    <t>Г1-2946</t>
  </si>
  <si>
    <t>г. Самара, ул. Братьев Коростелевых, д. 91 а</t>
  </si>
  <si>
    <t>Г1-2999</t>
  </si>
  <si>
    <t>г. Самара, ул. Буянова, д. 119/62 б</t>
  </si>
  <si>
    <t>Г1-3003</t>
  </si>
  <si>
    <t>г. Самара, ул. Буянова, д. 14 A</t>
  </si>
  <si>
    <t>Г1-3044</t>
  </si>
  <si>
    <t>г. Самара, ул. Буянова, д. 112/84 Б</t>
  </si>
  <si>
    <t>Г1-3047</t>
  </si>
  <si>
    <t xml:space="preserve">г. Самара, ул. Венцека, д. 1 </t>
  </si>
  <si>
    <t>Г1-3133</t>
  </si>
  <si>
    <t>г. Самара, ул. Вильнюсская, д. 2</t>
  </si>
  <si>
    <t>Г1-3134</t>
  </si>
  <si>
    <t>г. Самара, ул. Вильнюсская, д. 4</t>
  </si>
  <si>
    <t>Г1-3135</t>
  </si>
  <si>
    <t>г. Самара, ул. Вильнюсская, д. 6</t>
  </si>
  <si>
    <t>Г1-3136</t>
  </si>
  <si>
    <t>г. Самара, ул. Вильнюсская, д. 8</t>
  </si>
  <si>
    <t>Г1-9642</t>
  </si>
  <si>
    <t>г. Самара, ул. Водников, д. 19/6</t>
  </si>
  <si>
    <t>Г1-9643</t>
  </si>
  <si>
    <t>г. Самара, ул. Водников, д. 29, строение 2</t>
  </si>
  <si>
    <t>Г1-3248</t>
  </si>
  <si>
    <t>г. Самара, ул. Воеводина, д. 18 А</t>
  </si>
  <si>
    <t>Г1-3250</t>
  </si>
  <si>
    <t>г. Самара, ул. Воеводина, д. 22</t>
  </si>
  <si>
    <t>Г1-3255</t>
  </si>
  <si>
    <t>г. Самара, ул. Воеводина, д. 6 А</t>
  </si>
  <si>
    <t>Г1-3260</t>
  </si>
  <si>
    <t>г. Самара, ул. 64 военный склад, д. 3</t>
  </si>
  <si>
    <t>Г1-3281</t>
  </si>
  <si>
    <t>г. Самара, ул. Волгина, д. 102</t>
  </si>
  <si>
    <t>Г1-3282</t>
  </si>
  <si>
    <t>г. Самара, ул. Волгина, д. 104</t>
  </si>
  <si>
    <t>Г1-3283</t>
  </si>
  <si>
    <t>г. Самара, ул. Волгина, д. 106</t>
  </si>
  <si>
    <t>Г1-3284</t>
  </si>
  <si>
    <t>г. Самара, ул. Волгина, д. 108</t>
  </si>
  <si>
    <t>Г1-3285</t>
  </si>
  <si>
    <t>г. Самара, ул. Волгина, д. 109</t>
  </si>
  <si>
    <t>Г1-3288</t>
  </si>
  <si>
    <t>г. Самара, ул. Волгина, д. 115</t>
  </si>
  <si>
    <t>Г1-3289</t>
  </si>
  <si>
    <t>г. Самара, ул. Волгина, д. 116</t>
  </si>
  <si>
    <t>Г1-3290</t>
  </si>
  <si>
    <t>г. Самара, ул. Волгина, д. 117</t>
  </si>
  <si>
    <t>Г1-3292</t>
  </si>
  <si>
    <t>г. Самара, ул. Волгина, д. 119 А</t>
  </si>
  <si>
    <t>Г1-3293</t>
  </si>
  <si>
    <t>г. Самара, ул. Волгина, д. 120</t>
  </si>
  <si>
    <t>Г1-3295</t>
  </si>
  <si>
    <t>г. Самара, ул. Волгина, д. 122</t>
  </si>
  <si>
    <t>Г1-3296</t>
  </si>
  <si>
    <t>г. Самара, ул. Волгина, д. 124</t>
  </si>
  <si>
    <t>Г1-3297</t>
  </si>
  <si>
    <t>г. Самара, ул. Волгина, д. 128</t>
  </si>
  <si>
    <t>Г1-3298</t>
  </si>
  <si>
    <t>г. Самара, ул. Волгина, д. 130</t>
  </si>
  <si>
    <t>Г1-3299</t>
  </si>
  <si>
    <t>г. Самара, ул. Волгина, д. 132</t>
  </si>
  <si>
    <t>Г1-3301</t>
  </si>
  <si>
    <t>г. Самара, ул. Волгина, д. 134</t>
  </si>
  <si>
    <t>Г1-3302</t>
  </si>
  <si>
    <t>г. Самара, ул. Волгина, д. 136</t>
  </si>
  <si>
    <t>Г1-3303</t>
  </si>
  <si>
    <t>г. Самара, ул. Волгина, д. 140</t>
  </si>
  <si>
    <t>Г1-3304</t>
  </si>
  <si>
    <t>г. Самара, ул. Волгина, д. 142</t>
  </si>
  <si>
    <t>Г1-3308</t>
  </si>
  <si>
    <t>г. Самара, ул. Волгина, д. 91</t>
  </si>
  <si>
    <t>Г1-3310</t>
  </si>
  <si>
    <t>г. Самара, ул. Волгина, д. 95</t>
  </si>
  <si>
    <t>Г1-3351</t>
  </si>
  <si>
    <t>г. Самара, ул. Вольская, д. 59</t>
  </si>
  <si>
    <t>Г1-3366</t>
  </si>
  <si>
    <t>г. Самара, ул. Вольская, д. 71/42</t>
  </si>
  <si>
    <t>Г1-3397</t>
  </si>
  <si>
    <t>г. Самара, ул. Воронежская, д. 190</t>
  </si>
  <si>
    <t>Г1-3404</t>
  </si>
  <si>
    <t>г. Самара, ул. Воронежская, д. 206</t>
  </si>
  <si>
    <t>Г1-3417</t>
  </si>
  <si>
    <t>г. Самара, ул. Воронежская, д. 228</t>
  </si>
  <si>
    <t>Г1-3430</t>
  </si>
  <si>
    <t>г. Самара, ул. Воронежская, д. 252</t>
  </si>
  <si>
    <t>Г1-3494</t>
  </si>
  <si>
    <t>г. Самара, ул. Гагарина, д. 1</t>
  </si>
  <si>
    <t>Г1-3525</t>
  </si>
  <si>
    <t>г. Самара, ул. Гагарина, д. 126</t>
  </si>
  <si>
    <t>Г1-3587</t>
  </si>
  <si>
    <t>г. Самара, ул. Гагарина, д. 55</t>
  </si>
  <si>
    <t>Г1-3589</t>
  </si>
  <si>
    <t>г. Самара, ул. Гагарина, д. 57</t>
  </si>
  <si>
    <t>Г1-3591</t>
  </si>
  <si>
    <t>г. Самара, ул. Гагарина, д. 59</t>
  </si>
  <si>
    <t>Г1-3595</t>
  </si>
  <si>
    <t>г. Самара, ул. Гагарина, д. 61</t>
  </si>
  <si>
    <t>Г1-3596</t>
  </si>
  <si>
    <t>г. Самара, ул. Гагарина, д. 61 А</t>
  </si>
  <si>
    <t>Г1-3598</t>
  </si>
  <si>
    <t>г. Самара, ул. Гагарина, д. 63</t>
  </si>
  <si>
    <t>Г1-3601</t>
  </si>
  <si>
    <t>г. Самара, ул. Гагарина, д. 65</t>
  </si>
  <si>
    <t>Г1-3602</t>
  </si>
  <si>
    <t>г. Самара, ул. Гагарина, д. 67</t>
  </si>
  <si>
    <t>Г1-3604</t>
  </si>
  <si>
    <t>г. Самара, ул. Гагарина, д. 69</t>
  </si>
  <si>
    <t>Г1-3697</t>
  </si>
  <si>
    <t xml:space="preserve">г. Самара, ул. Галактионовская, д. 23/62 </t>
  </si>
  <si>
    <t>Г1-3794</t>
  </si>
  <si>
    <t>г. Самара, ул. Гаражная, д. 18</t>
  </si>
  <si>
    <t>Г1-3795</t>
  </si>
  <si>
    <t>г. Самара, ул. Гаражная, д. 20</t>
  </si>
  <si>
    <t>Г1-3798</t>
  </si>
  <si>
    <t>г. Самара, ул. Гастелло, д. 12</t>
  </si>
  <si>
    <t>Г1-3819</t>
  </si>
  <si>
    <t>г. Самара, ул. Гая, д. 17</t>
  </si>
  <si>
    <t>Г1-3834</t>
  </si>
  <si>
    <t>г. Самара, ул. Гая, д. 34</t>
  </si>
  <si>
    <t>Г1-3835</t>
  </si>
  <si>
    <t>г. Самара, ул. Гая, д. 36</t>
  </si>
  <si>
    <t>Г1-3836</t>
  </si>
  <si>
    <t>г. Самара, ул. Гая, д. 37</t>
  </si>
  <si>
    <t>Г1-3843</t>
  </si>
  <si>
    <t>г. Самара, ул. Гвардейская, д. 17</t>
  </si>
  <si>
    <t>Г1-3851</t>
  </si>
  <si>
    <t>г. Самара, ул. Георгия Димитрова, д. 11</t>
  </si>
  <si>
    <t>Г1-3854</t>
  </si>
  <si>
    <t>г. Самара, ул. Георгия Димитрова, д. 13</t>
  </si>
  <si>
    <t>Г1-3858</t>
  </si>
  <si>
    <t>г. Самара, ул. Георгия Димитрова, д. 22</t>
  </si>
  <si>
    <t>Г1-3859</t>
  </si>
  <si>
    <t>г. Самара, ул. Георгия Димитрова, д. 23</t>
  </si>
  <si>
    <t>Г1-3860</t>
  </si>
  <si>
    <t>г. Самара, ул. Георгия Димитрова, д. 24</t>
  </si>
  <si>
    <t>Г1-3861</t>
  </si>
  <si>
    <t>г. Самара, ул. Георгия Димитрова, д. 25</t>
  </si>
  <si>
    <t>Г1-3862</t>
  </si>
  <si>
    <t>г. Самара, ул. Георгия Димитрова, д. 26</t>
  </si>
  <si>
    <t>Г1-3863</t>
  </si>
  <si>
    <t>г. Самара, ул. Георгия Димитрова, д. 27</t>
  </si>
  <si>
    <t>Г1-3864</t>
  </si>
  <si>
    <t>г. Самара, ул. Георгия Димитрова, д. 28</t>
  </si>
  <si>
    <t>Г1-3865</t>
  </si>
  <si>
    <t>г. Самара, ул. Георгия Димитрова, д. 29</t>
  </si>
  <si>
    <t>Г1-3866</t>
  </si>
  <si>
    <t>г. Самара, ул. Георгия Димитрова, д. 3</t>
  </si>
  <si>
    <t>Г1-3868</t>
  </si>
  <si>
    <t>г. Самара, ул. Георгия Димитрова, д. 31</t>
  </si>
  <si>
    <t>Г1-3869</t>
  </si>
  <si>
    <t>г. Самара, ул. Георгия Димитрова, д. 33</t>
  </si>
  <si>
    <t>Г1-3871</t>
  </si>
  <si>
    <t>г. Самара, ул. Георгия Димитрова, д. 35</t>
  </si>
  <si>
    <t>Г1-3872</t>
  </si>
  <si>
    <t>г. Самара, ул. Георгия Димитрова, д. 36</t>
  </si>
  <si>
    <t>Г1-3875</t>
  </si>
  <si>
    <t>г. Самара, ул. Георгия Димитрова, д. 38</t>
  </si>
  <si>
    <t>Г1-3877</t>
  </si>
  <si>
    <t>г. Самара, ул. Георгия Димитрова, д. 40</t>
  </si>
  <si>
    <t>Г1-3879</t>
  </si>
  <si>
    <t>г. Самара, ул. Георгия Димитрова, д. 42</t>
  </si>
  <si>
    <t>Г1-3880</t>
  </si>
  <si>
    <t>г. Самара, ул. Георгия Димитрова, д. 43</t>
  </si>
  <si>
    <t>Г1-3882</t>
  </si>
  <si>
    <t>г. Самара, ул. Георгия Димитрова, д. 45</t>
  </si>
  <si>
    <t>Г1-3884</t>
  </si>
  <si>
    <t>г. Самара, ул. Георгия Димитрова, д. 47</t>
  </si>
  <si>
    <t>Г1-3885</t>
  </si>
  <si>
    <t>г. Самара, ул. Георгия Димитрова, д. 49</t>
  </si>
  <si>
    <t>Г1-3886</t>
  </si>
  <si>
    <t>г. Самара, ул. Георгия Димитрова, д. 5</t>
  </si>
  <si>
    <t>Г1-3887</t>
  </si>
  <si>
    <t>г. Самара, ул. Георгия Димитрова, д. 51</t>
  </si>
  <si>
    <t>Г1-3890</t>
  </si>
  <si>
    <t>г. Самара, ул. Георгия Димитрова, д. 53</t>
  </si>
  <si>
    <t>Г1-3891</t>
  </si>
  <si>
    <t>г. Самара, ул. Георгия Димитрова, д. 55</t>
  </si>
  <si>
    <t>Г1-3892</t>
  </si>
  <si>
    <t>г. Самара, ул. Георгия Димитрова, д. 56</t>
  </si>
  <si>
    <t>Г1-3893</t>
  </si>
  <si>
    <t>г. Самара, ул. Георгия Димитрова, д. 57</t>
  </si>
  <si>
    <t>Г1-3894</t>
  </si>
  <si>
    <t>г. Самара, ул. Георгия Димитрова, д. 58</t>
  </si>
  <si>
    <t>Г1-3895</t>
  </si>
  <si>
    <t>г. Самара, ул. Георгия Димитрова, д. 59</t>
  </si>
  <si>
    <t>Г1-3896</t>
  </si>
  <si>
    <t>г. Самара, ул. Георгия Димитрова, д. 60</t>
  </si>
  <si>
    <t>Г1-3897</t>
  </si>
  <si>
    <t>г. Самара, ул. Георгия Димитрова, д. 61</t>
  </si>
  <si>
    <t>Г1-3902</t>
  </si>
  <si>
    <t>г. Самара, ул. Георгия Димитрова, д. 67</t>
  </si>
  <si>
    <t>Г1-3903</t>
  </si>
  <si>
    <t>г. Самара, ул. Георгия Димитрова, д. 68</t>
  </si>
  <si>
    <t>Г1-3906</t>
  </si>
  <si>
    <t>г. Самара, ул. Георгия Димитрова, д. 70</t>
  </si>
  <si>
    <t>Г1-3907</t>
  </si>
  <si>
    <t>г. Самара, ул. Георгия Димитрова, д. 72</t>
  </si>
  <si>
    <t>Г1-3908</t>
  </si>
  <si>
    <t>г. Самара, ул. Георгия Димитрова, д. 74</t>
  </si>
  <si>
    <t>Г1-3480</t>
  </si>
  <si>
    <t>г. Самара, ул. Георгия Димитрова, д. 75</t>
  </si>
  <si>
    <t>Г1-3909</t>
  </si>
  <si>
    <t>г. Самара, ул. Георгия Димитрова, д. 76</t>
  </si>
  <si>
    <t>Г1-3483</t>
  </si>
  <si>
    <t>г. Самара, ул. Георгия Димитрова, д. 81</t>
  </si>
  <si>
    <t>Г1-3484</t>
  </si>
  <si>
    <t>г. Самара, ул. Георгия Димитрова, д. 83</t>
  </si>
  <si>
    <t>Г1-3917</t>
  </si>
  <si>
    <t>г. Самара, ул. Георгия Димитрова, д. 9</t>
  </si>
  <si>
    <t>Г1-3485</t>
  </si>
  <si>
    <t>г. Самара, ул. Георгия Димитрова, д. 91</t>
  </si>
  <si>
    <t>Г1-3486</t>
  </si>
  <si>
    <t>г. Самара, ул. Георгия Димитрова, д. 93</t>
  </si>
  <si>
    <t>Г1-3928</t>
  </si>
  <si>
    <t>г. Самара, ул. Георгия Ратнера, д. 17</t>
  </si>
  <si>
    <t>Г1-3938</t>
  </si>
  <si>
    <t>г. Самара, ул. Георгия Ратнера, д. 9</t>
  </si>
  <si>
    <t>Г1-3939</t>
  </si>
  <si>
    <t>г. Самара, ул. Георгия Ратнера, д. 9 А</t>
  </si>
  <si>
    <t>Г1-3945</t>
  </si>
  <si>
    <t>г. Самара, ул. Гомельская, д. 3</t>
  </si>
  <si>
    <t>Г1-3946</t>
  </si>
  <si>
    <t>г. Самара, ул. Гомельская, д. 7</t>
  </si>
  <si>
    <t>Г1-3947</t>
  </si>
  <si>
    <t>г. Самара, ул. Гомельская, д. 9</t>
  </si>
  <si>
    <t>Г1-3957</t>
  </si>
  <si>
    <t>г. Самара, ул. Грибоедова, д. 32</t>
  </si>
  <si>
    <t>Г1-3985</t>
  </si>
  <si>
    <t>г. Самара, ул. Дальневосточная, д. 27 А</t>
  </si>
  <si>
    <t>Г1-3991</t>
  </si>
  <si>
    <t>г. Самара, ул. Дальневосточная, д. 4</t>
  </si>
  <si>
    <t>Г1-2037</t>
  </si>
  <si>
    <t>г. Самара, ул. XXII Партсъезда, д. 10</t>
  </si>
  <si>
    <t>Г1-2042</t>
  </si>
  <si>
    <t>г. Самара, ул. XXII Партсъезда, д. 142</t>
  </si>
  <si>
    <t>Г1-2043</t>
  </si>
  <si>
    <t>г. Самара, ул. XXII Партсъезда, д. 144</t>
  </si>
  <si>
    <t>Г1-2044</t>
  </si>
  <si>
    <t>г. Самара, ул. XXII Партсъезда, д. 146</t>
  </si>
  <si>
    <t>Г1-2045</t>
  </si>
  <si>
    <t>г. Самара, ул. XXII Партсъезда, д. 148</t>
  </si>
  <si>
    <t>Г1-2047</t>
  </si>
  <si>
    <t>г. Самара, ул. XXII Партсъезда, д. 152</t>
  </si>
  <si>
    <t>Г1-2048</t>
  </si>
  <si>
    <t>г. Самара, ул. XXII Партсъезда, д. 154</t>
  </si>
  <si>
    <t>Г1-2054</t>
  </si>
  <si>
    <t>г. Самара, ул. XXII Партсъезда, д. 163</t>
  </si>
  <si>
    <t>Г1-2055</t>
  </si>
  <si>
    <t>г. Самара, ул. XXII Партсъезда, д. 167</t>
  </si>
  <si>
    <t>Г1-2056</t>
  </si>
  <si>
    <t>г. Самара, ул. XXII Партсъезда, д. 169</t>
  </si>
  <si>
    <t>Г1-2059</t>
  </si>
  <si>
    <t>г. Самара, ул. XXII Партсъезда, д. 173</t>
  </si>
  <si>
    <t>Г1-2064</t>
  </si>
  <si>
    <t>г. Самара, ул. XXII Партсъезда, д. 179</t>
  </si>
  <si>
    <t>Г1-2083</t>
  </si>
  <si>
    <t>г. Самара, ул. XXII Партсъезда, д. 225</t>
  </si>
  <si>
    <t>Г1-4067</t>
  </si>
  <si>
    <t>г. Самара, ул. Демократическая, д. 52 Д</t>
  </si>
  <si>
    <t>Г1-9613</t>
  </si>
  <si>
    <t>г. Самара, ул. Демократическая, д. 130/1</t>
  </si>
  <si>
    <t>Г1-9614</t>
  </si>
  <si>
    <t>г. Самара, ул. Демократическая, д. 130/3</t>
  </si>
  <si>
    <t>Г1-9615</t>
  </si>
  <si>
    <t>г. Самара, ул. Демократическая, д. 130/4</t>
  </si>
  <si>
    <t>Г1-4081</t>
  </si>
  <si>
    <t>г. Самара, ул. Дзержинского, д. 22</t>
  </si>
  <si>
    <t>Г1-4114</t>
  </si>
  <si>
    <t>г. Самара, ул. Дыбенко, д. 12 А</t>
  </si>
  <si>
    <t>Г1-4140</t>
  </si>
  <si>
    <t>г. Самара, ул. Егорова, д. 15</t>
  </si>
  <si>
    <t>Г1-4142</t>
  </si>
  <si>
    <t>г. Самара, ул. Егорова, д. 17</t>
  </si>
  <si>
    <t>Г1-4154</t>
  </si>
  <si>
    <t>г. Самара, ул. Егорова, д. 9</t>
  </si>
  <si>
    <t>Г1-4170</t>
  </si>
  <si>
    <t>г. Самара, ул. Елизарова, д. 34</t>
  </si>
  <si>
    <t>Г1-4231</t>
  </si>
  <si>
    <t>г. Самара, ул. Ерошевского, д. 96</t>
  </si>
  <si>
    <t>Г1-4245</t>
  </si>
  <si>
    <t>г. Самара, ул. Г.С. Аксакова, д. 19</t>
  </si>
  <si>
    <t>Г1-4247</t>
  </si>
  <si>
    <t>г. Самара, ул. Г.С. Аксакова, д. 3</t>
  </si>
  <si>
    <t>Г1-4250</t>
  </si>
  <si>
    <t>г. Самара, ул. Г.С. Аксакова, д. 6</t>
  </si>
  <si>
    <t>Г1-4315</t>
  </si>
  <si>
    <t>г. Самара, ул. Запорожская, д. 41</t>
  </si>
  <si>
    <t>Г1-4351</t>
  </si>
  <si>
    <t>г. Самара, ул. Земеца, д. 26 А</t>
  </si>
  <si>
    <t>Г1-4255</t>
  </si>
  <si>
    <t>г. Самара, ул. Зои Космодемьянской, д. 18</t>
  </si>
  <si>
    <t>Г1-4251</t>
  </si>
  <si>
    <t>г. Самара, ул. Зои Космодемьянской, д. 10</t>
  </si>
  <si>
    <t>Г1-4252</t>
  </si>
  <si>
    <t>г. Самара, ул. Зои Космодемьянской, д. 12</t>
  </si>
  <si>
    <t>Г1-4253</t>
  </si>
  <si>
    <t>г. Самара, ул. Зои Космодемьянской, д. 16</t>
  </si>
  <si>
    <t>Г1-4256</t>
  </si>
  <si>
    <t>г. Самара, ул. Зои Космодемьянской, д. 20</t>
  </si>
  <si>
    <t>Г1-4258</t>
  </si>
  <si>
    <t>г. Самара, ул. Зои Космодемьянской, д. 3</t>
  </si>
  <si>
    <t>Г1-4260</t>
  </si>
  <si>
    <t>г. Самара, ул. Зои Космодемьянской, д. 5</t>
  </si>
  <si>
    <t>Г1-4373</t>
  </si>
  <si>
    <t>г. Самара, ул. Ивана Булкина, д. 66</t>
  </si>
  <si>
    <t>Г1-4374</t>
  </si>
  <si>
    <t>г. Самара, ул. Ивана Булкина, д. 70</t>
  </si>
  <si>
    <t>Г1-4376</t>
  </si>
  <si>
    <t>г. Самара, ул. Ивана Булкина, д. 78</t>
  </si>
  <si>
    <t>Г1-4404</t>
  </si>
  <si>
    <t>г. Самара, ул. Красный Кряжок, д. 76</t>
  </si>
  <si>
    <t>Г1-4481</t>
  </si>
  <si>
    <t>г. Самара, ул. Калининградская, д. 30 А</t>
  </si>
  <si>
    <t>Г1-4520</t>
  </si>
  <si>
    <t>г. Самара, ул. Карбышева, д. 77</t>
  </si>
  <si>
    <t>Г1-4571</t>
  </si>
  <si>
    <t>г. Самара, ул. Каховская, д. 73 А</t>
  </si>
  <si>
    <t>Г1-4747</t>
  </si>
  <si>
    <t>г. Самара, ул. Красноармейская, д. 127 А</t>
  </si>
  <si>
    <t>Г1-4762</t>
  </si>
  <si>
    <t>г. Самара, ул. Красноармейская, д. 70</t>
  </si>
  <si>
    <t>Г1-5019</t>
  </si>
  <si>
    <t>г. Самара, ул. Ленинградская, д. 48-50, строение 2</t>
  </si>
  <si>
    <t>Г1-5038</t>
  </si>
  <si>
    <t>г. Самара, ул. Ленинградская, д. 88-90, строение 2</t>
  </si>
  <si>
    <t>Г1-5039</t>
  </si>
  <si>
    <t>г. Самара, ул. Ленинградская, д. 88-90, строение 3</t>
  </si>
  <si>
    <t>Г1-5049</t>
  </si>
  <si>
    <t>г. Самара, ул. Ленинградская, д. 99-101, строение 3</t>
  </si>
  <si>
    <t>Г1-5063</t>
  </si>
  <si>
    <t xml:space="preserve">г. Самара, ул. Ленинская, д. 112 </t>
  </si>
  <si>
    <t>Г1-5070</t>
  </si>
  <si>
    <t>г. Самара, ул. Ленинская, д. 12, строение 1</t>
  </si>
  <si>
    <t>Г1-5151</t>
  </si>
  <si>
    <t xml:space="preserve">г. Самара, ул. Ленинская, д. 32 </t>
  </si>
  <si>
    <t>Г1-5157</t>
  </si>
  <si>
    <t xml:space="preserve">г. Самара, ул. Ленинская, д. 48 </t>
  </si>
  <si>
    <t>Г1-5162</t>
  </si>
  <si>
    <t xml:space="preserve">г. Самара, ул. Ленинская, д. 63 </t>
  </si>
  <si>
    <t>Г1-5164</t>
  </si>
  <si>
    <t xml:space="preserve">г. Самара, ул. Ленинская, д. 68 </t>
  </si>
  <si>
    <t>Г1-5168</t>
  </si>
  <si>
    <t>г. Самара, ул. Ленинская, д. 6-8, строение 4</t>
  </si>
  <si>
    <t>Г1-5170</t>
  </si>
  <si>
    <t xml:space="preserve">г. Самара, ул. Ленинская, д. 7 </t>
  </si>
  <si>
    <t>Г1-5171</t>
  </si>
  <si>
    <t xml:space="preserve">г. Самара, ул. Ленинская, д. 70 </t>
  </si>
  <si>
    <t>Г1-5172</t>
  </si>
  <si>
    <t xml:space="preserve">г. Самара, ул. Ленинская, д. 72 </t>
  </si>
  <si>
    <t>Г1-5174</t>
  </si>
  <si>
    <t xml:space="preserve">г. Самара, ул. Ленинская, д. 76 </t>
  </si>
  <si>
    <t>Г1-5175</t>
  </si>
  <si>
    <t xml:space="preserve">г. Самара, ул. Ленинская, д. 78 </t>
  </si>
  <si>
    <t>Г1-5177</t>
  </si>
  <si>
    <t>г. Самара, ул. Ленинская, д. 9</t>
  </si>
  <si>
    <t>Г1-5202</t>
  </si>
  <si>
    <t>г. Самара, ул. Литвинова, д. 324</t>
  </si>
  <si>
    <t>Г1-5203</t>
  </si>
  <si>
    <t>г. Самара, ул. Литвинова, д. 326</t>
  </si>
  <si>
    <t>Г1-9635</t>
  </si>
  <si>
    <t>г. Самара, ул. Лукачева, д. 36 а</t>
  </si>
  <si>
    <t>Г1-9636</t>
  </si>
  <si>
    <t>г. Самара, ул. Лукачева, д. 36 б</t>
  </si>
  <si>
    <t>Г1-5315</t>
  </si>
  <si>
    <t>г. Самара, ул. Магистральная, д. 133 А</t>
  </si>
  <si>
    <t>Г1-5319</t>
  </si>
  <si>
    <t>г. Самара, ул. Магистральная, д. 135 Б</t>
  </si>
  <si>
    <t>Г1-5331</t>
  </si>
  <si>
    <t>г. Самара, ул. Магнитогорская, д. 6</t>
  </si>
  <si>
    <t>Г1-5332</t>
  </si>
  <si>
    <t>г. Самара, ул. Магнитогорская, д. 6 А</t>
  </si>
  <si>
    <t>Г1-5375</t>
  </si>
  <si>
    <t>г. Самара, ул. Мало-Ярославская, д. 11</t>
  </si>
  <si>
    <t>Г1-5379</t>
  </si>
  <si>
    <t>г. Самара, ул. Мало-Ярославская, д. 9</t>
  </si>
  <si>
    <t>Г1-5428</t>
  </si>
  <si>
    <t>г. Самара, ул. Медицинская, д. 8</t>
  </si>
  <si>
    <t>Г1-5469</t>
  </si>
  <si>
    <t>г. Самара, ул. Металлистов, д. 8</t>
  </si>
  <si>
    <t>Г1-5478</t>
  </si>
  <si>
    <t>г. Самара, ул. Мечникова, д. 50</t>
  </si>
  <si>
    <t>Г1-5480</t>
  </si>
  <si>
    <t>г. Самара, ул. Мечникова, д. 52</t>
  </si>
  <si>
    <t>Г1-5486</t>
  </si>
  <si>
    <t>г. Самара, ул. Минская, д. 30 А</t>
  </si>
  <si>
    <t>Г1-5502</t>
  </si>
  <si>
    <t>г. Самара, ул. Мирная, д. 157</t>
  </si>
  <si>
    <t>Г1-5519</t>
  </si>
  <si>
    <t>г. Самара, ул. Михаила Сорокина, д. 15</t>
  </si>
  <si>
    <t>Г1-5529</t>
  </si>
  <si>
    <t>г. Самара, ул. Мичурина, д. 114</t>
  </si>
  <si>
    <t>Г1-5530</t>
  </si>
  <si>
    <t>г. Самара, ул. Мичурина, д. 116</t>
  </si>
  <si>
    <t>Г1-5531</t>
  </si>
  <si>
    <t>г. Самара, ул. Мичурина, д. 116 А</t>
  </si>
  <si>
    <t>Г1-5532</t>
  </si>
  <si>
    <t>г. Самара, ул. Мичурина, д. 118</t>
  </si>
  <si>
    <t>Г1-5535</t>
  </si>
  <si>
    <t>г. Самара, ул. Мичурина, д. 124</t>
  </si>
  <si>
    <t>Г1-5539</t>
  </si>
  <si>
    <t>г. Самара, ул. Мичурина, д. 131</t>
  </si>
  <si>
    <t>Г1-5541</t>
  </si>
  <si>
    <t>г. Самара, ул. Мичурина, д. 137 А</t>
  </si>
  <si>
    <t>Г1-5543</t>
  </si>
  <si>
    <t>г. Самара, ул. Мичурина, д. 139</t>
  </si>
  <si>
    <t>Г1-5555</t>
  </si>
  <si>
    <t>г. Самара, ул. Мичурина, д. 50</t>
  </si>
  <si>
    <t>Г1-5570</t>
  </si>
  <si>
    <t>г. Самара, ул. Молдавская, д. 7</t>
  </si>
  <si>
    <t>Г1-5575</t>
  </si>
  <si>
    <t>г. Самара, ул. Молодогвардейская, д. 211</t>
  </si>
  <si>
    <t>Г1-5576</t>
  </si>
  <si>
    <t>г. Самара, ул. Молодогвардейская, д. 213</t>
  </si>
  <si>
    <t>Г1-5579</t>
  </si>
  <si>
    <t>г. Самара, ул. Молодогвардейская, д. 217/9</t>
  </si>
  <si>
    <t>Г1-5754</t>
  </si>
  <si>
    <t>г. Самара, ул. Мориса Тореза, д. 10</t>
  </si>
  <si>
    <t>Г1-5761</t>
  </si>
  <si>
    <t>г. Самара, ул. Мориса Тореза, д. 117</t>
  </si>
  <si>
    <t>Г1-5762</t>
  </si>
  <si>
    <t>г. Самара, ул. Мориса Тореза, д. 119</t>
  </si>
  <si>
    <t>Г1-5763</t>
  </si>
  <si>
    <t>г. Самара, ул. Мориса Тореза, д. 121</t>
  </si>
  <si>
    <t>Г1-5765</t>
  </si>
  <si>
    <t>г. Самара, ул. Мориса Тореза, д. 125</t>
  </si>
  <si>
    <t>Г1-5766</t>
  </si>
  <si>
    <t>г. Самара, ул. Мориса Тореза, д. 129</t>
  </si>
  <si>
    <t>Г1-5767</t>
  </si>
  <si>
    <t>г. Самара, ул. Мориса Тореза, д. 13</t>
  </si>
  <si>
    <t>Г1-5769</t>
  </si>
  <si>
    <t>г. Самара, ул. Мориса Тореза, д. 131</t>
  </si>
  <si>
    <t>Г1-5771</t>
  </si>
  <si>
    <t>г. Самара, ул. Мориса Тореза, д. 137</t>
  </si>
  <si>
    <t>Г1-5773</t>
  </si>
  <si>
    <t>г. Самара, ул. Мориса Тореза, д. 14</t>
  </si>
  <si>
    <t>Г1-5776</t>
  </si>
  <si>
    <t>г. Самара, ул. Мориса Тореза, д. 145</t>
  </si>
  <si>
    <t>Г1-5781</t>
  </si>
  <si>
    <t>г. Самара, ул. Мориса Тореза, д. 155</t>
  </si>
  <si>
    <t>Г1-5787</t>
  </si>
  <si>
    <t>г. Самара, ул. Мориса Тореза, д. 17</t>
  </si>
  <si>
    <t>Г1-5788</t>
  </si>
  <si>
    <t>г. Самара, ул. Мориса Тореза, д. 17 А</t>
  </si>
  <si>
    <t>Г1-5790</t>
  </si>
  <si>
    <t>г. Самара, ул. Мориса Тореза, д. 2</t>
  </si>
  <si>
    <t>Г1-5791</t>
  </si>
  <si>
    <t>г. Самара, ул. Мориса Тореза, д. 21</t>
  </si>
  <si>
    <t>Г1-5793</t>
  </si>
  <si>
    <t>г. Самара, ул. Мориса Тореза, д. 24</t>
  </si>
  <si>
    <t>Г1-5796</t>
  </si>
  <si>
    <t>г. Самара, ул. Мориса Тореза, д. 29</t>
  </si>
  <si>
    <t>Г1-5797</t>
  </si>
  <si>
    <t>г. Самара, ул. Мориса Тореза, д. 3</t>
  </si>
  <si>
    <t>Г1-5801</t>
  </si>
  <si>
    <t>г. Самара, ул. Мориса Тореза, д. 34</t>
  </si>
  <si>
    <t>Г1-5802</t>
  </si>
  <si>
    <t>г. Самара, ул. Мориса Тореза, д. 36</t>
  </si>
  <si>
    <t>Г1-5803</t>
  </si>
  <si>
    <t>г. Самара, ул. Мориса Тореза, д. 37</t>
  </si>
  <si>
    <t>Г1-5805</t>
  </si>
  <si>
    <t>г. Самара, ул. Мориса Тореза, д. 39</t>
  </si>
  <si>
    <t>Г1-5806</t>
  </si>
  <si>
    <t>г. Самара, ул. Мориса Тореза, д. 4</t>
  </si>
  <si>
    <t>Г1-5807</t>
  </si>
  <si>
    <t>г. Самара, ул. Мориса Тореза, д. 40</t>
  </si>
  <si>
    <t>Г1-5813</t>
  </si>
  <si>
    <t>г. Самара, ул. Мориса Тореза, д. 47</t>
  </si>
  <si>
    <t>Г1-5814</t>
  </si>
  <si>
    <t>г. Самара, ул. Мориса Тореза, д. 48</t>
  </si>
  <si>
    <t>Г1-5815</t>
  </si>
  <si>
    <t>г. Самара, ул. Мориса Тореза, д. 49</t>
  </si>
  <si>
    <t>Г1-5816</t>
  </si>
  <si>
    <t>г. Самара, ул. Мориса Тореза, д. 5</t>
  </si>
  <si>
    <t>Г1-5818</t>
  </si>
  <si>
    <t>г. Самара, ул. Мориса Тореза, д. 55</t>
  </si>
  <si>
    <t>Г1-5819</t>
  </si>
  <si>
    <t>г. Самара, ул. Мориса Тореза, д. 57</t>
  </si>
  <si>
    <t>Г1-5820</t>
  </si>
  <si>
    <t>г. Самара, ул. Мориса Тореза, д. 6</t>
  </si>
  <si>
    <t>Г1-5821</t>
  </si>
  <si>
    <t>г. Самара, ул. Мориса Тореза, д. 61</t>
  </si>
  <si>
    <t>Г1-5822</t>
  </si>
  <si>
    <t>г. Самара, ул. Мориса Тореза, д. 63</t>
  </si>
  <si>
    <t>Г1-5823</t>
  </si>
  <si>
    <t>г. Самара, ул. Мориса Тореза, д. 65</t>
  </si>
  <si>
    <t>Г1-5825</t>
  </si>
  <si>
    <t>г. Самара, ул. Мориса Тореза, д. 7</t>
  </si>
  <si>
    <t>Г1-5835</t>
  </si>
  <si>
    <t>г. Самара, ул. Мориса Тореза, д. 9</t>
  </si>
  <si>
    <t>Г1-5851</t>
  </si>
  <si>
    <t>г. Самара, ул. Мяги, д. 11</t>
  </si>
  <si>
    <t>Г1-5853</t>
  </si>
  <si>
    <t>г. Самара, ул. Мяги, д. 13</t>
  </si>
  <si>
    <t>Г1-5854</t>
  </si>
  <si>
    <t>г. Самара, ул. Мяги, д. 14</t>
  </si>
  <si>
    <t>Г1-5857</t>
  </si>
  <si>
    <t>г. Самара, ул. Мяги, д. 16</t>
  </si>
  <si>
    <t>Г1-5858</t>
  </si>
  <si>
    <t>г. Самара, ул. Мяги, д. 17</t>
  </si>
  <si>
    <t>Г1-5860</t>
  </si>
  <si>
    <t>г. Самара, ул. Мяги, д. 22</t>
  </si>
  <si>
    <t>Г1-5864</t>
  </si>
  <si>
    <t>г. Самара, ул. Мяги, д. 27</t>
  </si>
  <si>
    <t>Г1-5866</t>
  </si>
  <si>
    <t>г. Самара, ул. Мяги, д. 29</t>
  </si>
  <si>
    <t>Г1-5867</t>
  </si>
  <si>
    <t>г. Самара, ул. Мяги, д. 5</t>
  </si>
  <si>
    <t>Г1-5869</t>
  </si>
  <si>
    <t>г. Самара, ул. Мяги, д. 7</t>
  </si>
  <si>
    <t>Г1-5870</t>
  </si>
  <si>
    <t>г. Самара, ул. Мяги, д. 8</t>
  </si>
  <si>
    <t>Г1-5872</t>
  </si>
  <si>
    <t>г. Самара, ул. Нагорная, д. 11</t>
  </si>
  <si>
    <t>Г1-5873</t>
  </si>
  <si>
    <t>г. Самара, ул. Нагорная, д. 13</t>
  </si>
  <si>
    <t>Г1-5920</t>
  </si>
  <si>
    <t>г. Самара, ул. Невская, д. 5</t>
  </si>
  <si>
    <t>Г1-6067</t>
  </si>
  <si>
    <t>г. Самара, ул. Николая Панова, д. 44</t>
  </si>
  <si>
    <t>Г1-6075</t>
  </si>
  <si>
    <t>г. Самара, ул. Николая Панова, д. 66</t>
  </si>
  <si>
    <t>Г1-6079</t>
  </si>
  <si>
    <t>г. Самара, ул. Ново-Вокзальная, д. 106</t>
  </si>
  <si>
    <t>Г1-6080</t>
  </si>
  <si>
    <t>г. Самара, ул. Ново-Вокзальная, д. 108</t>
  </si>
  <si>
    <t>Г1-6082</t>
  </si>
  <si>
    <t>г. Самара, ул. Ново-Вокзальная, д. 110</t>
  </si>
  <si>
    <t>Г1-6108</t>
  </si>
  <si>
    <t>г. Самара, ул. Ново-Вокзальная, д. 164</t>
  </si>
  <si>
    <t>Г1-6117</t>
  </si>
  <si>
    <t>г. Самара, ул. Ново-Вокзальная, д. 191</t>
  </si>
  <si>
    <t>Г1-6118</t>
  </si>
  <si>
    <t>г. Самара, ул. Ново-Вокзальная, д. 193</t>
  </si>
  <si>
    <t>Г1-6127</t>
  </si>
  <si>
    <t>г. Самара, ул. Ново-Вокзальная, д. 211</t>
  </si>
  <si>
    <t>Г1-6132</t>
  </si>
  <si>
    <t>г. Самара, ул. Ново-Вокзальная, д. 225</t>
  </si>
  <si>
    <t>Г1-6133</t>
  </si>
  <si>
    <t>г. Самара, ул. Ново-Вокзальная, д. 227</t>
  </si>
  <si>
    <t>Г1-6214</t>
  </si>
  <si>
    <t>г. Самара, ул. Ново-Садовая, д. 160 А</t>
  </si>
  <si>
    <t>Г1-6216</t>
  </si>
  <si>
    <t>г. Самара, ул. Ново-Садовая, д. 162</t>
  </si>
  <si>
    <t>Г1-6252</t>
  </si>
  <si>
    <t>г. Самара, ул. Ново-Садовая, д. 220 б</t>
  </si>
  <si>
    <t>Г1-6259</t>
  </si>
  <si>
    <t>г. Самара, ул. Ново-Садовая, д. 234</t>
  </si>
  <si>
    <t>Г1-6290</t>
  </si>
  <si>
    <t>г. Самара, ул. Ново-Садовая, д. 303</t>
  </si>
  <si>
    <t>Г1-6294</t>
  </si>
  <si>
    <t>г. Самара, ул. Ново-Садовая, д. 32</t>
  </si>
  <si>
    <t>Г1-6422</t>
  </si>
  <si>
    <t>г. Самара, ул. Осипенко, д. 14</t>
  </si>
  <si>
    <t>Г1-6516</t>
  </si>
  <si>
    <t>г. Самара, ул. Партизанская, д. 163</t>
  </si>
  <si>
    <t>Г1-6517</t>
  </si>
  <si>
    <t>г. Самара, ул. Партизанская, д. 164</t>
  </si>
  <si>
    <t>Г1-6518</t>
  </si>
  <si>
    <t>г. Самара, ул. Партизанская, д. 165</t>
  </si>
  <si>
    <t>Г1-6520</t>
  </si>
  <si>
    <t>г. Самара, ул. Партизанская, д. 167</t>
  </si>
  <si>
    <t>Г1-6521</t>
  </si>
  <si>
    <t>г. Самара, ул. Партизанская, д. 167 А</t>
  </si>
  <si>
    <t>Г1-6522</t>
  </si>
  <si>
    <t>г. Самара, ул. Партизанская, д. 168</t>
  </si>
  <si>
    <t>Г1-6523</t>
  </si>
  <si>
    <t>г. Самара, ул. Партизанская, д. 169</t>
  </si>
  <si>
    <t>Г1-6525</t>
  </si>
  <si>
    <t>г. Самара, ул. Партизанская, д. 169 Б</t>
  </si>
  <si>
    <t>Г1-6527</t>
  </si>
  <si>
    <t>г. Самара, ул. Партизанская, д. 170</t>
  </si>
  <si>
    <t>Г1-6529</t>
  </si>
  <si>
    <t>г. Самара, ул. Партизанская, д. 171 А</t>
  </si>
  <si>
    <t>Г1-6530</t>
  </si>
  <si>
    <t>г. Самара, ул. Партизанская, д. 171 Б</t>
  </si>
  <si>
    <t>Г1-6532</t>
  </si>
  <si>
    <t>г. Самара, ул. Партизанская, д. 172</t>
  </si>
  <si>
    <t>Г1-6534</t>
  </si>
  <si>
    <t>г. Самара, ул. Партизанская, д. 173 А</t>
  </si>
  <si>
    <t>Г1-6538</t>
  </si>
  <si>
    <t>г. Самара, ул. Партизанская, д. 176</t>
  </si>
  <si>
    <t>Г1-6541</t>
  </si>
  <si>
    <t>г. Самара, ул. Партизанская, д. 178</t>
  </si>
  <si>
    <t>Г1-6543</t>
  </si>
  <si>
    <t>г. Самара, ул. Партизанская, д. 180</t>
  </si>
  <si>
    <t>Г1-6545</t>
  </si>
  <si>
    <t>г. Самара, ул. Партизанская, д. 182</t>
  </si>
  <si>
    <t>Г1-6547</t>
  </si>
  <si>
    <t>г. Самара, ул. Партизанская, д. 184</t>
  </si>
  <si>
    <t>Г1-6549</t>
  </si>
  <si>
    <t>г. Самара, ул. Партизанская, д. 186</t>
  </si>
  <si>
    <t>Г1-6551</t>
  </si>
  <si>
    <t>г. Самара, ул. Партизанская, д. 188</t>
  </si>
  <si>
    <t>Г1-6553</t>
  </si>
  <si>
    <t>г. Самара, ул. Партизанская, д. 192</t>
  </si>
  <si>
    <t>Г1-6555</t>
  </si>
  <si>
    <t>г. Самара, ул. Партизанская, д. 194</t>
  </si>
  <si>
    <t>Г1-6558</t>
  </si>
  <si>
    <t>г. Самара, ул. Партизанская, д. 200</t>
  </si>
  <si>
    <t>Г1-6561</t>
  </si>
  <si>
    <t>г. Самара, ул. Партизанская, д. 210</t>
  </si>
  <si>
    <t>Г1-6562</t>
  </si>
  <si>
    <t>г. Самара, ул. Партизанская, д. 214</t>
  </si>
  <si>
    <t>Г1-6563</t>
  </si>
  <si>
    <t>г. Самара, ул. Партизанская, д. 216</t>
  </si>
  <si>
    <t>Г1-6564</t>
  </si>
  <si>
    <t>г. Самара, ул. Партизанская, д. 218</t>
  </si>
  <si>
    <t>Г1-6566</t>
  </si>
  <si>
    <t>г. Самара, ул. Партизанская, д. 228</t>
  </si>
  <si>
    <t>Г1-6570</t>
  </si>
  <si>
    <t>г. Самара, ул. Партизанская, д. 238</t>
  </si>
  <si>
    <t>Г1-6572</t>
  </si>
  <si>
    <t>г. Самара, ул. Партизанская, д. 242</t>
  </si>
  <si>
    <t>Г1-6628</t>
  </si>
  <si>
    <t>г. Самара, ул. Перекопская, д. 1</t>
  </si>
  <si>
    <t>Г1-6629</t>
  </si>
  <si>
    <t>г. Самара, ул. Перекопская, д. 11</t>
  </si>
  <si>
    <t>Г1-6630</t>
  </si>
  <si>
    <t>г. Самара, ул. Перекопская, д. 13</t>
  </si>
  <si>
    <t>Г1-6631</t>
  </si>
  <si>
    <t>г. Самара, ул. Перекопская, д. 15</t>
  </si>
  <si>
    <t>Г1-6666</t>
  </si>
  <si>
    <t>г. Самара, ул. Печерская, д. 3 А</t>
  </si>
  <si>
    <t>Г1-6682</t>
  </si>
  <si>
    <t>г. Самара, ул. Печерская, д. 7</t>
  </si>
  <si>
    <t>Г1-6789</t>
  </si>
  <si>
    <t>г. Самара, ул. Победы, д. 5</t>
  </si>
  <si>
    <t>Г1-6805</t>
  </si>
  <si>
    <t>г. Самара, ул. Победы, д. 83</t>
  </si>
  <si>
    <t>Г1-6809</t>
  </si>
  <si>
    <t>г. Самара, ул. Победы, д. 87</t>
  </si>
  <si>
    <t>Г1-6813</t>
  </si>
  <si>
    <t>г. Самара, ул. Победы, д. 8 б</t>
  </si>
  <si>
    <t>Г1-6816</t>
  </si>
  <si>
    <t>г. Самара, ул. Победы, д. 90</t>
  </si>
  <si>
    <t>Г1-6818</t>
  </si>
  <si>
    <t>г. Самара, ул. Победы, д. 91</t>
  </si>
  <si>
    <t>Г1-6820</t>
  </si>
  <si>
    <t>г. Самара, ул. Победы, д. 92 А</t>
  </si>
  <si>
    <t>Г1-6836</t>
  </si>
  <si>
    <t>г. Самара, ул. Подшипниковая, д. 13</t>
  </si>
  <si>
    <t>Г1-6838</t>
  </si>
  <si>
    <t>г. Самара, ул. Подшипниковая, д. 16</t>
  </si>
  <si>
    <t>Г1-6839</t>
  </si>
  <si>
    <t>г. Самара, ул. Подшипниковая, д. 18</t>
  </si>
  <si>
    <t>Г1-6840</t>
  </si>
  <si>
    <t>г. Самара, ул. Подшипниковая, д. 19</t>
  </si>
  <si>
    <t>Г1-6843</t>
  </si>
  <si>
    <t>г. Самара, ул. Подшипниковая, д. 23</t>
  </si>
  <si>
    <t>Г1-6844</t>
  </si>
  <si>
    <t>г. Самара, ул. Подшипниковая, д. 24</t>
  </si>
  <si>
    <t>Г1-6845</t>
  </si>
  <si>
    <t>г. Самара, ул. Подшипниковая, д. 26</t>
  </si>
  <si>
    <t>Г1-6859</t>
  </si>
  <si>
    <t>г. Самара, ул. Полевая, д. 86</t>
  </si>
  <si>
    <t>Г1-6881</t>
  </si>
  <si>
    <t>г. Самара, ул. Пролетарская, д. 175</t>
  </si>
  <si>
    <t>Г1-6884</t>
  </si>
  <si>
    <t>г. Самара, ул. Промышленности, д. 13</t>
  </si>
  <si>
    <t>Г1-6898</t>
  </si>
  <si>
    <t>г. Самара, ул. Промышленности, д. 295</t>
  </si>
  <si>
    <t>Г1-6899</t>
  </si>
  <si>
    <t>г. Самара, ул. Промышленности, д. 296</t>
  </si>
  <si>
    <t>Г1-6902</t>
  </si>
  <si>
    <t>г. Самара, ул. Промышленности, д. 299</t>
  </si>
  <si>
    <t>Г1-6909</t>
  </si>
  <si>
    <t>г. Самара, ул. Промышленности, д. 309</t>
  </si>
  <si>
    <t>Г1-6981</t>
  </si>
  <si>
    <t>г. Самара, ул. Пушкина, д. 272</t>
  </si>
  <si>
    <t>Г1-6985</t>
  </si>
  <si>
    <t>г. Самара, ул. Пятигорская, д. 4</t>
  </si>
  <si>
    <t>Г1-7014</t>
  </si>
  <si>
    <t>г. Самара, ул. Революционная, д. 125</t>
  </si>
  <si>
    <t>Г1-7016</t>
  </si>
  <si>
    <t>г. Самара, ул. Революционная, д. 127</t>
  </si>
  <si>
    <t>Г1-7051</t>
  </si>
  <si>
    <t>г. Самара, ул. Революционная, д. 48</t>
  </si>
  <si>
    <t>Г1-7053</t>
  </si>
  <si>
    <t>г. Самара, ул. Революционная, д. 50</t>
  </si>
  <si>
    <t>Г1-7054</t>
  </si>
  <si>
    <t>г. Самара, ул. Революционная, д. 52</t>
  </si>
  <si>
    <t>Г1-7055</t>
  </si>
  <si>
    <t>г. Самара, ул. Революционная, д. 54</t>
  </si>
  <si>
    <t>Г1-7063</t>
  </si>
  <si>
    <t>г. Самара, ул. Революционная, д. 87</t>
  </si>
  <si>
    <t>Г1-7065</t>
  </si>
  <si>
    <t>г. Самара, ул. Революционная, д. 89</t>
  </si>
  <si>
    <t>Г1-7155</t>
  </si>
  <si>
    <t>г. Самара, ул. Садовая, д. 166</t>
  </si>
  <si>
    <t>Г1-7157</t>
  </si>
  <si>
    <t>г. Самара, ул. Садовая, д. 184 А</t>
  </si>
  <si>
    <t>Г1-7161</t>
  </si>
  <si>
    <t>г. Самара, ул. Садовая, д. 191-193 Б</t>
  </si>
  <si>
    <t>Г1-7163</t>
  </si>
  <si>
    <t>г. Самара, ул. Садовая, д. 197 Б</t>
  </si>
  <si>
    <t>Г1-7184</t>
  </si>
  <si>
    <t>г. Самара, ул. Садовая, д. 228 Б</t>
  </si>
  <si>
    <t>Г1-7188</t>
  </si>
  <si>
    <t>г. Самара, ул. Садовая, д. 234</t>
  </si>
  <si>
    <t>Г1-7206</t>
  </si>
  <si>
    <t>г. Самара, ул. Садовая, д. 291 Б</t>
  </si>
  <si>
    <t>Г1-7317</t>
  </si>
  <si>
    <t>г. Самара, ул. Самарская, д. 109 К</t>
  </si>
  <si>
    <t>Г1-7484</t>
  </si>
  <si>
    <t>г. Самара, ул. Самарская, д. 157</t>
  </si>
  <si>
    <t>Г1-7410</t>
  </si>
  <si>
    <t>г. Самара, ул. Самарская, д. 249 Г</t>
  </si>
  <si>
    <t>Г1-7489</t>
  </si>
  <si>
    <t>г. Самара, ул. Самарская, д. 219/221/ул. Маяковского, 
д. 26 Б</t>
  </si>
  <si>
    <t>Г1-7492</t>
  </si>
  <si>
    <t>г. Самара, ул. Самарская, д. 151-153/ул. Рабочая, 
д. 22-24 А</t>
  </si>
  <si>
    <t>Г1-7663</t>
  </si>
  <si>
    <t>г. Самара, ул. Свободы, д. 84 а</t>
  </si>
  <si>
    <t>Г1-7666</t>
  </si>
  <si>
    <t>г. Самара, ул. Свободы, д. 88</t>
  </si>
  <si>
    <t>Г1-7720</t>
  </si>
  <si>
    <t>г. Самара, ул. Сердобская, д. 20</t>
  </si>
  <si>
    <t>Г1-7770</t>
  </si>
  <si>
    <t>г. Самара, ул. Силина, д. 11</t>
  </si>
  <si>
    <t>Г1-7772</t>
  </si>
  <si>
    <t>г. Самара, ул. Силина, д. 13</t>
  </si>
  <si>
    <t>Г1-7774</t>
  </si>
  <si>
    <t>г. Самара, ул. Силина, д. 15</t>
  </si>
  <si>
    <t>Г1-7775</t>
  </si>
  <si>
    <t>г. Самара, ул. Силина, д. 17</t>
  </si>
  <si>
    <t>Г1-7781</t>
  </si>
  <si>
    <t>г. Самара, ул. Силина, д. 8</t>
  </si>
  <si>
    <t>Г1-7785</t>
  </si>
  <si>
    <t>г. Самара, ул. Скляренко, д. 10</t>
  </si>
  <si>
    <t>Г1-7788</t>
  </si>
  <si>
    <t>г. Самара, ул. Скляренко, д. 15</t>
  </si>
  <si>
    <t>Г1-7794</t>
  </si>
  <si>
    <t>г. Самара, ул. Скляренко, д. 5</t>
  </si>
  <si>
    <t>Г1-7881</t>
  </si>
  <si>
    <t>г. Самара, ул. Советской Армии, д. 130</t>
  </si>
  <si>
    <t>Г1-7883</t>
  </si>
  <si>
    <t>г. Самара, ул. Советской Армии, д. 132</t>
  </si>
  <si>
    <t>Г1-7885</t>
  </si>
  <si>
    <t>г. Самара, ул. Советской Армии, д. 134</t>
  </si>
  <si>
    <t>Г1-7889</t>
  </si>
  <si>
    <t>г. Самара, ул. Советской Армии, д. 138</t>
  </si>
  <si>
    <t>Г1-7892</t>
  </si>
  <si>
    <t>г. Самара, ул. Советской Армии, д. 142</t>
  </si>
  <si>
    <t>Г1-7896</t>
  </si>
  <si>
    <t>г. Самара, ул. Советской Армии, д. 146</t>
  </si>
  <si>
    <t>Г1-7902</t>
  </si>
  <si>
    <t>г. Самара, ул. Советской Армии, д. 152</t>
  </si>
  <si>
    <t>Г1-7910</t>
  </si>
  <si>
    <t>г. Самара, ул. Советской Армии, д. 160</t>
  </si>
  <si>
    <t>Г1-7912</t>
  </si>
  <si>
    <t>г. Самара, ул. Советской Армии, д. 162</t>
  </si>
  <si>
    <t>Г1-7914</t>
  </si>
  <si>
    <t>г. Самара, ул. Советской Армии, д. 164</t>
  </si>
  <si>
    <t>Г1-7917</t>
  </si>
  <si>
    <t>г. Самара, ул. Советской Армии, д. 168</t>
  </si>
  <si>
    <t>Г1-7944</t>
  </si>
  <si>
    <t>г. Самара, ул. Советской Армии, д. 225</t>
  </si>
  <si>
    <t>Г1-7945</t>
  </si>
  <si>
    <t>г. Самара, ул. Советской Армии, д. 229</t>
  </si>
  <si>
    <t>Г1-2122</t>
  </si>
  <si>
    <t>г. Самара, ул. Сорок лет Пионеpии, д. 19</t>
  </si>
  <si>
    <t>Г1-2124</t>
  </si>
  <si>
    <t>г. Самара, ул. Сорок лет Пионеpии, д. 21</t>
  </si>
  <si>
    <t>Г1-8093</t>
  </si>
  <si>
    <t>г. Самара, ул. Ставропольская, д. 115</t>
  </si>
  <si>
    <t>Г1-8140</t>
  </si>
  <si>
    <t>г. Самара, ул. Ставропольская, д. 80</t>
  </si>
  <si>
    <t>Г1-8143</t>
  </si>
  <si>
    <t>г. Самара, ул. Ставропольская, д. 88</t>
  </si>
  <si>
    <t>Г1-8148</t>
  </si>
  <si>
    <t>г. Самара, ул. Ставропольская, д. 98, корпус 1</t>
  </si>
  <si>
    <t>Г1-8149</t>
  </si>
  <si>
    <t>г. Самара, ул. Ставропольская, д. 98, корпус 2</t>
  </si>
  <si>
    <t>Г1-8325</t>
  </si>
  <si>
    <t>г. Самара, ул. Стара-Загора, д. 125</t>
  </si>
  <si>
    <t>Г1-8326</t>
  </si>
  <si>
    <t>г. Самара, ул. Стара-Загора, д. 127</t>
  </si>
  <si>
    <t>Г1-8192</t>
  </si>
  <si>
    <t>г. Самара, ул. Стара-Загора, д. 145</t>
  </si>
  <si>
    <t>Г1-8298</t>
  </si>
  <si>
    <t>г. Самара, ул. Стара-Загора, д. 70</t>
  </si>
  <si>
    <t>Г1-8337</t>
  </si>
  <si>
    <t>г. Самара, ул. Стара-Загора, д. 88</t>
  </si>
  <si>
    <t>Г1-8340</t>
  </si>
  <si>
    <t>г. Самара, ул. Стара-Загора, д. 91</t>
  </si>
  <si>
    <t>Г1-9660</t>
  </si>
  <si>
    <t>г. Самара, ул. Степана Разина, д. 73 А</t>
  </si>
  <si>
    <t>Г1-8587</t>
  </si>
  <si>
    <t>г. Самара, ул. Ташкентская, д. 204</t>
  </si>
  <si>
    <t>Г1-8588</t>
  </si>
  <si>
    <t>г. Самара, ул. Ташкентская, д. 206</t>
  </si>
  <si>
    <t>Г1-8589</t>
  </si>
  <si>
    <t>г. Самара, ул. Ташкентская, д. 208</t>
  </si>
  <si>
    <t>Г1-8590</t>
  </si>
  <si>
    <t>г. Самара, ул. Ташкентская, д. 210</t>
  </si>
  <si>
    <t>Г1-8625</t>
  </si>
  <si>
    <t>г. Самара, ул. Теннисная, д. 11</t>
  </si>
  <si>
    <t>Г1-8628</t>
  </si>
  <si>
    <t>г. Самара, ул. Теннисная, д. 13</t>
  </si>
  <si>
    <t>Г1-8629</t>
  </si>
  <si>
    <t>г. Самара, ул. Теннисная, д. 14</t>
  </si>
  <si>
    <t>Г1-8630</t>
  </si>
  <si>
    <t>г. Самара, ул. Теннисная, д. 15</t>
  </si>
  <si>
    <t>Г1-8631</t>
  </si>
  <si>
    <t>г. Самара, ул. Теннисная, д. 16/4</t>
  </si>
  <si>
    <t>Г1-8633</t>
  </si>
  <si>
    <t>г. Самара, ул. Теннисная, д. 19</t>
  </si>
  <si>
    <t>Г1-8634</t>
  </si>
  <si>
    <t>г. Самара, ул. Теннисная, д. 21</t>
  </si>
  <si>
    <t>Г1-8681</t>
  </si>
  <si>
    <t>г. Самара, ул. Тополей, д. 3</t>
  </si>
  <si>
    <t>Г1-8734</t>
  </si>
  <si>
    <t>г. Самара, ул. Ульяновская, д. 22 Б</t>
  </si>
  <si>
    <t>Г1-8735</t>
  </si>
  <si>
    <t>г. Самара, ул. Ульяновская, д. 22</t>
  </si>
  <si>
    <t>Г1-8738</t>
  </si>
  <si>
    <t>г. Самара, ул. Ульяновская, д. 26</t>
  </si>
  <si>
    <t>Г1-8740</t>
  </si>
  <si>
    <t>г. Самара, ул. Ульяновская, д. 32</t>
  </si>
  <si>
    <t>Г1-8741</t>
  </si>
  <si>
    <t>г. Самара, ул. Ульяновская, д. 33</t>
  </si>
  <si>
    <t>Г1-8748</t>
  </si>
  <si>
    <t>г. Самара, ул. Ульяновская, д. 64</t>
  </si>
  <si>
    <t>Г1-8758</t>
  </si>
  <si>
    <t>г. Самара, ул. Ульяновская, д. 30/ул. Ленинская, д. 187</t>
  </si>
  <si>
    <t>Г1-8776</t>
  </si>
  <si>
    <t>г. Самара, ул. Урицкого, д. 30</t>
  </si>
  <si>
    <t>Г1-8801</t>
  </si>
  <si>
    <t>г. Самара, ул. Фадеева, д. 40</t>
  </si>
  <si>
    <t>Г1-8803</t>
  </si>
  <si>
    <t>г. Самара, ул. Фадеева, д. 44</t>
  </si>
  <si>
    <t>Г1-8814</t>
  </si>
  <si>
    <t>г. Самара, ул. Фадеева, д. 59</t>
  </si>
  <si>
    <t>Г1-8816</t>
  </si>
  <si>
    <t>г. Самара, ул. Фадеева, д. 62</t>
  </si>
  <si>
    <t>Г1-8820</t>
  </si>
  <si>
    <t>г. Самара, ул. Фадеева, д. 66</t>
  </si>
  <si>
    <t>Г1-8822</t>
  </si>
  <si>
    <t>г. Самара, ул. Фасадная, д. 1</t>
  </si>
  <si>
    <t>Г1-8825</t>
  </si>
  <si>
    <t>г. Самара, ул. Фасадная, д. 12</t>
  </si>
  <si>
    <t>Г1-8827</t>
  </si>
  <si>
    <t>г. Самара, ул. Фасадная, д. 14</t>
  </si>
  <si>
    <t>Г1-8831</t>
  </si>
  <si>
    <t>г. Самара, ул. Фасадная, д. 17 А</t>
  </si>
  <si>
    <t>Г1-8834</t>
  </si>
  <si>
    <t>г. Самара, ул. Фасадная, д. 22</t>
  </si>
  <si>
    <t>Г1-8836</t>
  </si>
  <si>
    <t>г. Самара, ул. Фасадная, д. 24</t>
  </si>
  <si>
    <t>Г1-8837</t>
  </si>
  <si>
    <t>г. Самара, ул. Фасадная, д. 26</t>
  </si>
  <si>
    <t>Г1-8839</t>
  </si>
  <si>
    <t>г. Самара, ул. Фасадная, д. 3</t>
  </si>
  <si>
    <t>Г1-8840</t>
  </si>
  <si>
    <t>г. Самара, ул. Фасадная, д. 3 А</t>
  </si>
  <si>
    <t>Г1-8841</t>
  </si>
  <si>
    <t>г. Самара, ул. Фасадная, д. 4</t>
  </si>
  <si>
    <t>Г1-8842</t>
  </si>
  <si>
    <t>г. Самара, ул. Фасадная, д. 5</t>
  </si>
  <si>
    <t>Г1-8843</t>
  </si>
  <si>
    <t>г. Самара, ул. Фасадная, д. 6</t>
  </si>
  <si>
    <t>Г1-8844</t>
  </si>
  <si>
    <t>г. Самара, ул. Фасадная, д. 7</t>
  </si>
  <si>
    <t>Г1-8845</t>
  </si>
  <si>
    <t>г. Самара, ул. Фасадная, д. 8</t>
  </si>
  <si>
    <t>Г1-8846</t>
  </si>
  <si>
    <t>г. Самара, ул. Фасадная, д. 9</t>
  </si>
  <si>
    <t>Г1-8863</t>
  </si>
  <si>
    <t>г. Самара, ул. Физкультурная, д. 127</t>
  </si>
  <si>
    <t>Г1-8865</t>
  </si>
  <si>
    <t>г. Самара, ул. Физкультурная, д. 129</t>
  </si>
  <si>
    <t>Г1-8868</t>
  </si>
  <si>
    <t>г. Самара, ул. Физкультурная, д. 135</t>
  </si>
  <si>
    <t>Г1-8904</t>
  </si>
  <si>
    <t>г. Самара, ул. Флотская, д. 1</t>
  </si>
  <si>
    <t>Г1-8905</t>
  </si>
  <si>
    <t>г. Самара, ул. Флотская, д. 11</t>
  </si>
  <si>
    <t>Г1-9104</t>
  </si>
  <si>
    <t>г. Самара, ул. Центральная, д. 1</t>
  </si>
  <si>
    <t>Г1-9113</t>
  </si>
  <si>
    <t>г. Самара, ул. Центральная, д. 2</t>
  </si>
  <si>
    <t>Г1-9116</t>
  </si>
  <si>
    <t>г. Самара, ул. Центральная, д. 4</t>
  </si>
  <si>
    <t>Г1-9120</t>
  </si>
  <si>
    <t>г. Самара, ул. Центральная, д. 7</t>
  </si>
  <si>
    <t>Г1-9121</t>
  </si>
  <si>
    <t>г. Самара, ул. Центральная, д. 8</t>
  </si>
  <si>
    <t>Г1-9128</t>
  </si>
  <si>
    <t>г. Самара, ул. Циолковского, д. 5</t>
  </si>
  <si>
    <t>Г1-9129</t>
  </si>
  <si>
    <t>г. Самара, ул. Циолковского, д. 7</t>
  </si>
  <si>
    <t>Г1-9175</t>
  </si>
  <si>
    <t xml:space="preserve">г. Самара, ул. Чапаевская, д. 138 </t>
  </si>
  <si>
    <t>Г1-9180</t>
  </si>
  <si>
    <t>г. Самара, ул. Чапаевская, д. 139, строение 2</t>
  </si>
  <si>
    <t>Г1-9182</t>
  </si>
  <si>
    <t xml:space="preserve">г. Самара, ул. Чапаевская, д. 140 </t>
  </si>
  <si>
    <t>Г1-9186</t>
  </si>
  <si>
    <t xml:space="preserve">г. Самара, ул. Чапаевская, д. 142 </t>
  </si>
  <si>
    <t>Г1-9240</t>
  </si>
  <si>
    <t>г. Самара, ул. Чапаевская, д. 210</t>
  </si>
  <si>
    <t>Г1-9257</t>
  </si>
  <si>
    <t>г. Самара, ул. Чапаевская, д. 32-34, строение 1</t>
  </si>
  <si>
    <t>Г1-9258</t>
  </si>
  <si>
    <t>г. Самара, ул. Чапаевская, д. 32-34, строение 2</t>
  </si>
  <si>
    <t>Г1-9259</t>
  </si>
  <si>
    <t>г. Самара, ул. Чапаевская, д. 32-34, строение 3</t>
  </si>
  <si>
    <t>Г1-9260</t>
  </si>
  <si>
    <t>г. Самара, ул. Чапаевская, д. 32-34, строение 4</t>
  </si>
  <si>
    <t>Г1-9284</t>
  </si>
  <si>
    <t>г. Самара, ул. Чапаевская, д. 56-58, строение 1</t>
  </si>
  <si>
    <t>Г1-9355</t>
  </si>
  <si>
    <t>г. Самара, ул. Челюскинцев, д. 11</t>
  </si>
  <si>
    <t>Г1-9361</t>
  </si>
  <si>
    <t>г. Самара, ул. Челюскинцев, д. 23</t>
  </si>
  <si>
    <t>Г1-9408</t>
  </si>
  <si>
    <t>г. Самара, ул. Черемшанская, д. 97 а</t>
  </si>
  <si>
    <t>Г1-9466</t>
  </si>
  <si>
    <t>г. Самара, ул. Шверника, д. 10</t>
  </si>
  <si>
    <t>Г1-9509</t>
  </si>
  <si>
    <t>г. Самара, ул. Энтузиастов, д. 87</t>
  </si>
  <si>
    <t>Г1-9512</t>
  </si>
  <si>
    <t>г. Самара, ул. Энтузиастов, д. 89</t>
  </si>
  <si>
    <t>Г1-9513</t>
  </si>
  <si>
    <t>г. Самара, ул. Энтузиастов, д. 91</t>
  </si>
  <si>
    <t>Г1-9534</t>
  </si>
  <si>
    <t>г. Самара, ул. Юбилейная, д. 34</t>
  </si>
  <si>
    <t>Г1-9563</t>
  </si>
  <si>
    <t>г. Самара, ул. Юбилейная, д. 6</t>
  </si>
  <si>
    <t>Г1-9570</t>
  </si>
  <si>
    <t>г. Самара, ул. Юбилейная, д. 8</t>
  </si>
  <si>
    <t>Г1-9571</t>
  </si>
  <si>
    <t>г. Самара, ул. Юбилейная, д. 9</t>
  </si>
  <si>
    <t>Г1-2132</t>
  </si>
  <si>
    <t>г. Самара, Четвертый проезд, д. 68</t>
  </si>
  <si>
    <t>Г2-2072</t>
  </si>
  <si>
    <t>г. Тольятти, ул. Юбилейная, д. 2</t>
  </si>
  <si>
    <t>Г2-323</t>
  </si>
  <si>
    <t>г. Тольятти, Ленинский проспект, д. 14</t>
  </si>
  <si>
    <t>Г2-842</t>
  </si>
  <si>
    <t>г. Тольятти, ул. Громовой, д. 12</t>
  </si>
  <si>
    <t>Г2-1293</t>
  </si>
  <si>
    <t>г. Тольятти, ул. Лизы Чайкиной, д. 56</t>
  </si>
  <si>
    <t>Г2-1462</t>
  </si>
  <si>
    <t>г. Тольятти, ул. Мира, д. 150</t>
  </si>
  <si>
    <t>Г2-1463</t>
  </si>
  <si>
    <t>г. Тольятти, ул. Мира, д. 152</t>
  </si>
  <si>
    <t>Г2-1628</t>
  </si>
  <si>
    <t>г. Тольятти, ул. Новопромышленная, д. 9</t>
  </si>
  <si>
    <t>Г2-1651</t>
  </si>
  <si>
    <t>г. Тольятти, ул. Носова, д. 17</t>
  </si>
  <si>
    <t>Г2-2106</t>
  </si>
  <si>
    <t>г. Тольятти, ул. Ярославская, д. 23</t>
  </si>
  <si>
    <t>Г2-160</t>
  </si>
  <si>
    <t>г. Тольятти, бул. Луначарского, д. 14</t>
  </si>
  <si>
    <t>Г2-239</t>
  </si>
  <si>
    <t>г. Тольятти, бул. Приморский, д. 38</t>
  </si>
  <si>
    <t>Г2-287</t>
  </si>
  <si>
    <t>г. Тольятти, бул. Туполева, д. 8</t>
  </si>
  <si>
    <t>Г2-853</t>
  </si>
  <si>
    <t>г. Тольятти, ул. Громовой, д. 4</t>
  </si>
  <si>
    <t>Г2-858</t>
  </si>
  <si>
    <t>г. Тольятти, ул. Громовой, д. 6</t>
  </si>
  <si>
    <t>Г2-902</t>
  </si>
  <si>
    <t>г. Тольятти, ул. Есенина, д. 14</t>
  </si>
  <si>
    <t>Г2-1287</t>
  </si>
  <si>
    <t>г. Тольятти, ул. Лизы Чайкиной, д. 47</t>
  </si>
  <si>
    <t>Г2-1298</t>
  </si>
  <si>
    <t>г. Тольятти, ул. Лизы Чайкиной, д. 63</t>
  </si>
  <si>
    <t>Г2-1388</t>
  </si>
  <si>
    <t>г. Тольятти, ул. Матросова, д. 41</t>
  </si>
  <si>
    <t>Г2-1392</t>
  </si>
  <si>
    <t>г. Тольятти, ул. Матросова, д. 45</t>
  </si>
  <si>
    <t>Г2-1396</t>
  </si>
  <si>
    <t>г. Тольятти, ул. Матросова, д. 49</t>
  </si>
  <si>
    <t>Г2-1404</t>
  </si>
  <si>
    <t>г. Тольятти, ул. Матросова, д. 60</t>
  </si>
  <si>
    <t>Г2-1518</t>
  </si>
  <si>
    <t>г. Тольятти, ул. Мира, д. 83</t>
  </si>
  <si>
    <t>Г2-1575</t>
  </si>
  <si>
    <t>г. Тольятти, ул. Мурысева, д. 93</t>
  </si>
  <si>
    <t>Г2-2118</t>
  </si>
  <si>
    <t>г. Тольятти, ул. Ярославская, д. 49</t>
  </si>
  <si>
    <t>Г2-2124</t>
  </si>
  <si>
    <t>г. Тольятти, ул. Ярославская, д. 61</t>
  </si>
  <si>
    <t>Г2-2125</t>
  </si>
  <si>
    <t>г. Тольятти, ул. Ярославская, д. 7</t>
  </si>
  <si>
    <t>Г2-373</t>
  </si>
  <si>
    <t>г. Тольятти, проспект Степана Разина, д. 25</t>
  </si>
  <si>
    <t>Г2-713</t>
  </si>
  <si>
    <t>г. Тольятти, ул. Ворошилова, д. 24</t>
  </si>
  <si>
    <t>Г2-772</t>
  </si>
  <si>
    <t>г. Тольятти, ул. Гидротехническая, д. 5</t>
  </si>
  <si>
    <t>Г2-859</t>
  </si>
  <si>
    <t>г. Тольятти, ул. Громовой, д. 8</t>
  </si>
  <si>
    <t>Г2-1288</t>
  </si>
  <si>
    <t>г. Тольятти, ул. Лизы Чайкиной, д. 49</t>
  </si>
  <si>
    <t>Г2-1292</t>
  </si>
  <si>
    <t>г. Тольятти, ул. Лизы Чайкиной, д. 55</t>
  </si>
  <si>
    <t>Г2-1420</t>
  </si>
  <si>
    <t>г. Тольятти, ул. Механизаторов, д. 3</t>
  </si>
  <si>
    <t>Г2-1550</t>
  </si>
  <si>
    <t>г. Тольятти, ул. Мурысева, д. 65</t>
  </si>
  <si>
    <t>Г2-2112</t>
  </si>
  <si>
    <t>г. Тольятти, ул. Ярославская, д. 35</t>
  </si>
  <si>
    <t>Г2-24</t>
  </si>
  <si>
    <t>г. Тольятти, бул. 50 лет Октября, д. 44</t>
  </si>
  <si>
    <t>Г2-137</t>
  </si>
  <si>
    <t>г. Тольятти, бул. Курчатова, д. 7</t>
  </si>
  <si>
    <t>Г2-277</t>
  </si>
  <si>
    <t>г. Тольятти, бул. Туполева, д. 13</t>
  </si>
  <si>
    <t>Г2-379</t>
  </si>
  <si>
    <t>г. Тольятти, проспект Степана Разина, д. 33</t>
  </si>
  <si>
    <t>Г2-559</t>
  </si>
  <si>
    <t>г. Тольятти, ул. 70 лет Октября, д. 51</t>
  </si>
  <si>
    <t>Г2-762</t>
  </si>
  <si>
    <t>г. Тольятти, ул. Гидротехническая, д. 3</t>
  </si>
  <si>
    <t>Г2-876</t>
  </si>
  <si>
    <t>г. Тольятти, ул. Дзержинского, д. 31</t>
  </si>
  <si>
    <t>Г2-1112</t>
  </si>
  <si>
    <t>г. Тольятти, ул. Комсомольская, д. 167</t>
  </si>
  <si>
    <t>Г2-1281</t>
  </si>
  <si>
    <t>г. Тольятти, ул. Лизы Чайкиной, д. 39</t>
  </si>
  <si>
    <t>Г2-1421</t>
  </si>
  <si>
    <t>г. Тольятти, ул. Механизаторов, д. 31</t>
  </si>
  <si>
    <t>Г2-1422</t>
  </si>
  <si>
    <t>г. Тольятти, ул. Механизаторов, д. 5</t>
  </si>
  <si>
    <t>Г2-1552</t>
  </si>
  <si>
    <t>г. Тольятти, ул. Мурысева, д. 67</t>
  </si>
  <si>
    <t>Г2-168</t>
  </si>
  <si>
    <t>г. Тольятти, бул. Луначарского, д. 4</t>
  </si>
  <si>
    <t>Г2-716</t>
  </si>
  <si>
    <t>г. Тольятти, ул. Ворошилова, д. 30</t>
  </si>
  <si>
    <t>Г2-133</t>
  </si>
  <si>
    <t>г. Тольятти, бул. Курчатова, д. 4</t>
  </si>
  <si>
    <t>Г2-2092</t>
  </si>
  <si>
    <t>г. Тольятти, ул. Юбилейная, д. 7</t>
  </si>
  <si>
    <t>Г2-349</t>
  </si>
  <si>
    <t>г. Тольятти, Московский проспект, д. 27</t>
  </si>
  <si>
    <t>Г2-1094</t>
  </si>
  <si>
    <t>г. Тольятти, ул. Коммунистическая, д. 85</t>
  </si>
  <si>
    <t>Г2-59</t>
  </si>
  <si>
    <t>г. Тольятти, бул. Буденного, д. 3</t>
  </si>
  <si>
    <t>Г2-216</t>
  </si>
  <si>
    <t>г. Тольятти, бул. Орджоникидзе, д. 7</t>
  </si>
  <si>
    <t>Г2-330</t>
  </si>
  <si>
    <t>г. Тольятти, Ленинский проспект, д. 26</t>
  </si>
  <si>
    <t>Г2-797</t>
  </si>
  <si>
    <t>г. Тольятти, ул. Голосова, д. 75</t>
  </si>
  <si>
    <t>Г2-855</t>
  </si>
  <si>
    <t>г. Тольятти, ул. Громовой, д. 44</t>
  </si>
  <si>
    <t>Г2-1399</t>
  </si>
  <si>
    <t>г. Тольятти, ул. Матросова, д. 54</t>
  </si>
  <si>
    <t>Г2-2114</t>
  </si>
  <si>
    <t>г. Тольятти, ул. Ярославская, д. 39</t>
  </si>
  <si>
    <t>Г2-2115</t>
  </si>
  <si>
    <t>г. Тольятти, ул. Ярославская, д. 41</t>
  </si>
  <si>
    <t>Г2-210</t>
  </si>
  <si>
    <t>г. Тольятти, бул. Орджоникидзе, д. 12</t>
  </si>
  <si>
    <t>Г2-218</t>
  </si>
  <si>
    <t>г. Тольятти, бул. Орджоникидзе, д. 9</t>
  </si>
  <si>
    <t>Г2-327</t>
  </si>
  <si>
    <t>г. Тольятти, Ленинский проспект, д. 21</t>
  </si>
  <si>
    <t>Г2-385</t>
  </si>
  <si>
    <t>г. Тольятти, проспект Степана Разина, д. 41</t>
  </si>
  <si>
    <t>Г2-805</t>
  </si>
  <si>
    <t>г. Тольятти, ул. Голосова, д. 95</t>
  </si>
  <si>
    <t>Г2-1269</t>
  </si>
  <si>
    <t>г. Тольятти, ул. Лесная, д. 62</t>
  </si>
  <si>
    <t>Г2-1310</t>
  </si>
  <si>
    <t>г. Тольятти, ул. Лизы Чайкиной, д. 83</t>
  </si>
  <si>
    <t>Г2-1311</t>
  </si>
  <si>
    <t>г. Тольятти, ул. Лизы Чайкиной, д. 83 а</t>
  </si>
  <si>
    <t>Г2-1376</t>
  </si>
  <si>
    <t>г. Тольятти, ул. Матросова, д. 22</t>
  </si>
  <si>
    <t>Г2-1382</t>
  </si>
  <si>
    <t>г. Тольятти, ул. Матросова, д. 28</t>
  </si>
  <si>
    <t>Г2-1387</t>
  </si>
  <si>
    <t>г. Тольятти, ул. Матросова, д. 40</t>
  </si>
  <si>
    <t>Г2-1619</t>
  </si>
  <si>
    <t>г. Тольятти, ул. Новопромышленная, д. 11</t>
  </si>
  <si>
    <t>Г2-1811</t>
  </si>
  <si>
    <t>г. Тольятти, ул. Свердлова, д. 17</t>
  </si>
  <si>
    <t>Г2-1817</t>
  </si>
  <si>
    <t>г. Тольятти, ул. Свердлова, д. 25</t>
  </si>
  <si>
    <t>Г2-2071</t>
  </si>
  <si>
    <t>г. Тольятти, ул. Юбилейная, д. 19</t>
  </si>
  <si>
    <t>Г2-2073</t>
  </si>
  <si>
    <t>г. Тольятти, ул. Юбилейная, д. 21</t>
  </si>
  <si>
    <t>Г2-2087</t>
  </si>
  <si>
    <t>г. Тольятти, ул. Юбилейная, д. 61</t>
  </si>
  <si>
    <t>Г2-2110</t>
  </si>
  <si>
    <t>г. Тольятти, ул. Ярославская, д. 31</t>
  </si>
  <si>
    <t>Г2-360</t>
  </si>
  <si>
    <t>г. Тольятти, Московский проспект, д. 61</t>
  </si>
  <si>
    <t>Г2-380</t>
  </si>
  <si>
    <t>г. Тольятти, проспект Степана Разина, д. 34</t>
  </si>
  <si>
    <t>Г2-839</t>
  </si>
  <si>
    <t>г. Тольятти, ул. Горького, д. 92</t>
  </si>
  <si>
    <t>Г2-1258</t>
  </si>
  <si>
    <t>г. Тольятти, ул. Лесная, д. 40</t>
  </si>
  <si>
    <t>Г2-1259</t>
  </si>
  <si>
    <t>г. Тольятти, ул. Лесная, д. 42</t>
  </si>
  <si>
    <t>Г2-1263</t>
  </si>
  <si>
    <t>г. Тольятти, ул. Лесная, д. 50</t>
  </si>
  <si>
    <t>Г2-1267</t>
  </si>
  <si>
    <t>г. Тольятти, ул. Лесная, д. 58</t>
  </si>
  <si>
    <t>Г2-1312</t>
  </si>
  <si>
    <t>г. Тольятти, ул. Лизы Чайкиной, д. 85</t>
  </si>
  <si>
    <t>Г2-2022</t>
  </si>
  <si>
    <t>г. Тольятти, ул. Фрунзе, д. 27</t>
  </si>
  <si>
    <t>Г2-2023</t>
  </si>
  <si>
    <t>г. Тольятти, ул. Фрунзе, д. 29</t>
  </si>
  <si>
    <t>Г2-2082</t>
  </si>
  <si>
    <t>г. Тольятти, ул. Юбилейная, д. 49</t>
  </si>
  <si>
    <t>Г2-283</t>
  </si>
  <si>
    <t>г. Тольятти, бул. Туполева, д. 2</t>
  </si>
  <si>
    <t>Г2-381</t>
  </si>
  <si>
    <t>г. Тольятти, проспект Степана Разина, д. 35</t>
  </si>
  <si>
    <t>Г2-1024</t>
  </si>
  <si>
    <t>г. Тольятти, ул. Карла Маркса, д. 44</t>
  </si>
  <si>
    <t>Г2-1620</t>
  </si>
  <si>
    <t>г. Тольятти, ул. Новопромышленная, д. 13</t>
  </si>
  <si>
    <t>Г2-275</t>
  </si>
  <si>
    <t>г. Тольятти, бул. Туполева, д. 1</t>
  </si>
  <si>
    <t>Г2-345</t>
  </si>
  <si>
    <t>г. Тольятти, Московский проспект, д. 1</t>
  </si>
  <si>
    <t>Г2-1262</t>
  </si>
  <si>
    <t>г. Тольятти, ул. Лесная, д. 48</t>
  </si>
  <si>
    <t>Г2-282</t>
  </si>
  <si>
    <t>г. Тольятти, бул. Туполева, д. 17</t>
  </si>
  <si>
    <t>Г2-286</t>
  </si>
  <si>
    <t>г. Тольятти, бул. Туполева, д. 7</t>
  </si>
  <si>
    <t>Г2-908</t>
  </si>
  <si>
    <t>г. Тольятти, ул. Есенина, д. 8</t>
  </si>
  <si>
    <t>Г2-281</t>
  </si>
  <si>
    <t>г. Тольятти, бул. Туполева, д. 16</t>
  </si>
  <si>
    <t>Г2-284</t>
  </si>
  <si>
    <t>г. Тольятти, бул. Туполева, д. 4</t>
  </si>
  <si>
    <t>Г2-712</t>
  </si>
  <si>
    <t>г. Тольятти, ул. Ворошилова, д. 22</t>
  </si>
  <si>
    <t>Г2-718</t>
  </si>
  <si>
    <t>г. Тольятти, ул. Ворошилова, д. 34/4</t>
  </si>
  <si>
    <t>Г2-903</t>
  </si>
  <si>
    <t>г. Тольятти, ул. Есенина, д. 16</t>
  </si>
  <si>
    <t>Г2-906</t>
  </si>
  <si>
    <t>г. Тольятти, ул. Есенина, д. 4</t>
  </si>
  <si>
    <t>Г2-1266</t>
  </si>
  <si>
    <t>г. Тольятти, ул. Лесная, д. 56</t>
  </si>
  <si>
    <t>Г2-1282</t>
  </si>
  <si>
    <t>г. Тольятти, ул. Лизы Чайкиной, д. 41</t>
  </si>
  <si>
    <t>Г2-1368</t>
  </si>
  <si>
    <t>г. Тольятти, ул. Матросова, д. 15</t>
  </si>
  <si>
    <t>Г2-121</t>
  </si>
  <si>
    <t>г. Тольятти, бул. Кулибина, д. 2</t>
  </si>
  <si>
    <t>Г2-2069</t>
  </si>
  <si>
    <t>г. Тольятти, ул. Юбилейная, д. 13</t>
  </si>
  <si>
    <t>Г2-2126</t>
  </si>
  <si>
    <t>г. Тольятти, ул. Ярославская, д. 9</t>
  </si>
  <si>
    <t>Г2-278</t>
  </si>
  <si>
    <t>г. Тольятти, бул. Туполева, д. 14</t>
  </si>
  <si>
    <t>Г2-1831</t>
  </si>
  <si>
    <t>г. Тольятти, ул. Свердлова, д. 48</t>
  </si>
  <si>
    <t>Г2-2058</t>
  </si>
  <si>
    <t>г. Тольятти, ул. Шлюзовая, д. 25</t>
  </si>
  <si>
    <t>Г2-2067</t>
  </si>
  <si>
    <t>г. Тольятти, ул. Юбилейная, д. 1</t>
  </si>
  <si>
    <t>Г2-774</t>
  </si>
  <si>
    <t>г. Тольятти, ул. Гидротехническая, д. 7</t>
  </si>
  <si>
    <t>Г2-75</t>
  </si>
  <si>
    <t>г. Тольятти, бул. Гая, д. 25</t>
  </si>
  <si>
    <t>Г2-221</t>
  </si>
  <si>
    <t>г. Тольятти, бул. Приморский, д. 11</t>
  </si>
  <si>
    <t>Г2-884</t>
  </si>
  <si>
    <t>г. Тольятти, ул. Дзержинского, д. 45</t>
  </si>
  <si>
    <t>Г2-1834</t>
  </si>
  <si>
    <t>г. Тольятти, ул. Свердлова, д. 52</t>
  </si>
  <si>
    <t>Г2-879</t>
  </si>
  <si>
    <t>г. Тольятти, ул. Дзержинского, д. 35</t>
  </si>
  <si>
    <t>Г2-126</t>
  </si>
  <si>
    <t>г. Тольятти, бул. Курчатова, д. 1</t>
  </si>
  <si>
    <t>Г2-135</t>
  </si>
  <si>
    <t>г. Тольятти, бул. Курчатова, д. 6</t>
  </si>
  <si>
    <t>Г2-889</t>
  </si>
  <si>
    <t>г. Тольятти, ул. Дзержинского, д. 55</t>
  </si>
  <si>
    <t>Г2-1835</t>
  </si>
  <si>
    <t>г. Тольятти, ул. Свердлова, д. 54</t>
  </si>
  <si>
    <t>Г2-2068</t>
  </si>
  <si>
    <t>г. Тольятти, ул. Юбилейная, д. 11</t>
  </si>
  <si>
    <t>Г2-1419</t>
  </si>
  <si>
    <t>г. Тольятти, ул. Механизаторов, д. 29</t>
  </si>
  <si>
    <t>Г2-433</t>
  </si>
  <si>
    <t>г. Тольятти, проезд Суворова, д. 41 А</t>
  </si>
  <si>
    <t>Г2-1314</t>
  </si>
  <si>
    <t>г. Тольятти, ул. Лизы Чайкиной, д. 91</t>
  </si>
  <si>
    <t>Г2-1326</t>
  </si>
  <si>
    <t>г. Тольятти, ул. Макарова, д. 14</t>
  </si>
  <si>
    <t>Г2-243</t>
  </si>
  <si>
    <t>г. Тольятти, бул. Приморский, д. 46</t>
  </si>
  <si>
    <t>Г2-789</t>
  </si>
  <si>
    <t>г. Тольятти, ул. Голосова, д. 59</t>
  </si>
  <si>
    <t>Г2-792</t>
  </si>
  <si>
    <t>г. Тольятти, ул. Голосова, д. 65</t>
  </si>
  <si>
    <t>Г2-1722</t>
  </si>
  <si>
    <t>г. Тольятти, ул. Победы, д. 44</t>
  </si>
  <si>
    <t>Г2-1506</t>
  </si>
  <si>
    <t>г. Тольятти, ул. Мира, д. 64</t>
  </si>
  <si>
    <t>Г2-1563</t>
  </si>
  <si>
    <t>г. Тольятти, ул. Мурысева, д. 82</t>
  </si>
  <si>
    <t>Г3-760</t>
  </si>
  <si>
    <t>г. Сызрань, ул. Пархоменко, д. 32 а</t>
  </si>
  <si>
    <t>Г3-768</t>
  </si>
  <si>
    <t>г. Сызрань, ул. Пархоменко, д. 51</t>
  </si>
  <si>
    <t>Г3-771</t>
  </si>
  <si>
    <t>г. Сызрань, ул. Пензенская, д. 10</t>
  </si>
  <si>
    <t>Г3-773</t>
  </si>
  <si>
    <t>г. Сызрань, ул. Пластовая, д. 2</t>
  </si>
  <si>
    <t>Г3-774</t>
  </si>
  <si>
    <t>г. Сызрань, ул. Плеханова, д. 17</t>
  </si>
  <si>
    <t>Г3-777</t>
  </si>
  <si>
    <t>г. Сызрань, ул. Победы, д. 3</t>
  </si>
  <si>
    <t>Г3-781</t>
  </si>
  <si>
    <t>г. Сызрань, ул. Победы, д. 28</t>
  </si>
  <si>
    <t>Г3-831</t>
  </si>
  <si>
    <t>г. Сызрань, ул. Советская, д. 16</t>
  </si>
  <si>
    <t>Г3-835</t>
  </si>
  <si>
    <t>г. Сызрань, ул. Советская, д. 43</t>
  </si>
  <si>
    <t>Г3-769</t>
  </si>
  <si>
    <t>г. Сызрань, ул. Пархоменко, д. 53</t>
  </si>
  <si>
    <t>Г3-778</t>
  </si>
  <si>
    <t>г. Сызрань, ул. Победы, д. 14</t>
  </si>
  <si>
    <t>Г3-819</t>
  </si>
  <si>
    <t>г. Сызрань, ул. Смолина, д. 4</t>
  </si>
  <si>
    <t>Г3-833</t>
  </si>
  <si>
    <t>г. Сызрань, ул. Советская, д. 30</t>
  </si>
  <si>
    <t>Г3-836</t>
  </si>
  <si>
    <t>г. Сызрань, ул. Советская, д. 46</t>
  </si>
  <si>
    <t>Г3-821</t>
  </si>
  <si>
    <t>г. Сызрань, ул. Советская, д. 106</t>
  </si>
  <si>
    <t>Г3-554</t>
  </si>
  <si>
    <t>г. Сызрань, ул. Лазо, д. 11</t>
  </si>
  <si>
    <t>Г3-789</t>
  </si>
  <si>
    <t>г. Сызрань, ул. Полтавская, д. 2</t>
  </si>
  <si>
    <t>Г3-803</t>
  </si>
  <si>
    <t>г. Сызрань, ул. Рудная, д. 10</t>
  </si>
  <si>
    <t>Г3-827</t>
  </si>
  <si>
    <t>г. Сызрань, ул. Советская, д. 123</t>
  </si>
  <si>
    <t>Г3-838</t>
  </si>
  <si>
    <t>г. Сызрань, ул. Советская, д. 52</t>
  </si>
  <si>
    <t>Г3-274</t>
  </si>
  <si>
    <t>г. Сызрань, ул. Гидротурбинная, д. 22</t>
  </si>
  <si>
    <t>Г3-275</t>
  </si>
  <si>
    <t>г. Сызрань, ул. Гидротурбинная, д. 24</t>
  </si>
  <si>
    <t>Г3-552</t>
  </si>
  <si>
    <t>г. Сызрань, ул. Лазо, д. 7</t>
  </si>
  <si>
    <t>Г3-276</t>
  </si>
  <si>
    <t>г. Сызрань, ул. Гидротурбинная, д. 26</t>
  </si>
  <si>
    <t>Г3-547</t>
  </si>
  <si>
    <t>г. Сызрань, ул. Лазо, д. 2</t>
  </si>
  <si>
    <t>Г3-553</t>
  </si>
  <si>
    <t>г. Сызрань, ул. Лазо, д. 9</t>
  </si>
  <si>
    <t>Г3-633</t>
  </si>
  <si>
    <t>г. Сызрань, ул. Маршала Жукова, д. 73</t>
  </si>
  <si>
    <t>Г3-551</t>
  </si>
  <si>
    <t>г. Сызрань, ул. Лазо, д. 6</t>
  </si>
  <si>
    <t>Г3-345</t>
  </si>
  <si>
    <t>г. Сызрань, ул. Декабристов, д. 400</t>
  </si>
  <si>
    <t>Г3-173</t>
  </si>
  <si>
    <t>г. Сызрань, проспект Космонавтов, д. 10</t>
  </si>
  <si>
    <t>Г3-735</t>
  </si>
  <si>
    <t>г. Сызрань, ул. Новостроящаяся, д. 26</t>
  </si>
  <si>
    <t>Г3-736</t>
  </si>
  <si>
    <t>г. Сызрань, ул. Новостроящаяся, д. 28</t>
  </si>
  <si>
    <t>Г3-737</t>
  </si>
  <si>
    <t>г. Сызрань, ул. Новостроящаяся, д. 30</t>
  </si>
  <si>
    <t>Г3-752</t>
  </si>
  <si>
    <t>г. Сызрань, ул. Осипенко, д. 14</t>
  </si>
  <si>
    <t>Г3-798</t>
  </si>
  <si>
    <t>г. Сызрань, ул. Рабочая, д. 66</t>
  </si>
  <si>
    <t>Г3-800</t>
  </si>
  <si>
    <t>г. Сызрань, ул. Рабочая, д. 70</t>
  </si>
  <si>
    <t>Г3-436</t>
  </si>
  <si>
    <t>г. Сызрань, ул. Кадровая, д. 43</t>
  </si>
  <si>
    <t>Г3-673</t>
  </si>
  <si>
    <t>г. Сызрань, ул. Медногорская, д. 10 а</t>
  </si>
  <si>
    <t>Г3-796</t>
  </si>
  <si>
    <t>г. Сызрань, ул. Рабочая, д. 62</t>
  </si>
  <si>
    <t>Г3-797</t>
  </si>
  <si>
    <t>г. Сызрань, ул. Рабочая, д. 64</t>
  </si>
  <si>
    <t>Г3-799</t>
  </si>
  <si>
    <t>г. Сызрань, ул. Рабочая, д. 68</t>
  </si>
  <si>
    <t>Г3-670</t>
  </si>
  <si>
    <t>г. Сызрань, ул. Медногорская, д. 6</t>
  </si>
  <si>
    <t>Г3-733</t>
  </si>
  <si>
    <t>г. Сызрань, ул. Новостроящаяся, д. 18</t>
  </si>
  <si>
    <t>Г3-751</t>
  </si>
  <si>
    <t>г. Сызрань, ул. Осипенко, д. 12</t>
  </si>
  <si>
    <t>Г3-753</t>
  </si>
  <si>
    <t>г. Сызрань, ул. Осипенко, д. 16</t>
  </si>
  <si>
    <t>Г3-802</t>
  </si>
  <si>
    <t>г. Сызрань, ул. Репина, д. 12</t>
  </si>
  <si>
    <t>Г3-29</t>
  </si>
  <si>
    <t>г. Сызрань, Базарная площадь, д. 8</t>
  </si>
  <si>
    <t>Г3-318</t>
  </si>
  <si>
    <t>г. Сызрань, ул. Декабристов, д. 159</t>
  </si>
  <si>
    <t>Г3-435</t>
  </si>
  <si>
    <t>г. Сызрань, ул. Кадровая, д. 42</t>
  </si>
  <si>
    <t>Г3-679</t>
  </si>
  <si>
    <t>г. Сызрань, ул. Мира, д. 11</t>
  </si>
  <si>
    <t>Г3-732</t>
  </si>
  <si>
    <t>г. Сызрань, ул. Новостроящаяся, д. 16</t>
  </si>
  <si>
    <t>Г3-745</t>
  </si>
  <si>
    <t>г. Сызрань, ул. Образцовская, д. 66 Г</t>
  </si>
  <si>
    <t>Г3-754</t>
  </si>
  <si>
    <t>г. Сызрань, ул. Осипенко, д. 6</t>
  </si>
  <si>
    <t>Г3-755</t>
  </si>
  <si>
    <t>г. Сызрань, ул. Пархоменко, д. 20</t>
  </si>
  <si>
    <t>Г3-697</t>
  </si>
  <si>
    <t>г. Сызрань, ул. Московская, д. 6</t>
  </si>
  <si>
    <t>Г3-589</t>
  </si>
  <si>
    <t>г. Сызрань, ул. Ленинградская, д. 18</t>
  </si>
  <si>
    <t>Г3-783</t>
  </si>
  <si>
    <t>г. Сызрань, ул. Пожарского, д. 17</t>
  </si>
  <si>
    <t>Г3-784</t>
  </si>
  <si>
    <t>г. Сызрань, ул. Пожарского, д. 18</t>
  </si>
  <si>
    <t>Г3-785</t>
  </si>
  <si>
    <t>г. Сызрань, ул. Пожарского, д. 19</t>
  </si>
  <si>
    <t>Г3-786</t>
  </si>
  <si>
    <t>г. Сызрань, ул. Пожарского, д. 21</t>
  </si>
  <si>
    <t>Г3-805</t>
  </si>
  <si>
    <t>г. Сызрань, ул. Рудная, д. 2</t>
  </si>
  <si>
    <t>Г3-807</t>
  </si>
  <si>
    <t>г. Сызрань, ул. Рудная, д. 4</t>
  </si>
  <si>
    <t>Г3-321</t>
  </si>
  <si>
    <t>г. Сызрань, ул. Декабристов, д. 167</t>
  </si>
  <si>
    <t>Г3-323</t>
  </si>
  <si>
    <t>г. Сызрань, ул. Декабристов, д. 171</t>
  </si>
  <si>
    <t>Г3-562</t>
  </si>
  <si>
    <t>г. Сызрань, ул. Лазо, д. 21</t>
  </si>
  <si>
    <t>Г3-590</t>
  </si>
  <si>
    <t>г. Сызрань, ул. Ленинградская, д. 20</t>
  </si>
  <si>
    <t>Г3-591</t>
  </si>
  <si>
    <t>г. Сызрань, ул. Ленинградская, д. 22</t>
  </si>
  <si>
    <t>Г3-592</t>
  </si>
  <si>
    <t>г. Сызрань, ул. Ленинградская, д. 24</t>
  </si>
  <si>
    <t>Г3-740</t>
  </si>
  <si>
    <t>г. Сызрань, ул. Новостроящаяся, д. 36</t>
  </si>
  <si>
    <t>Г3-741</t>
  </si>
  <si>
    <t>г. Сызрань, ул. Новостроящаяся, д. 38</t>
  </si>
  <si>
    <t>Г3-812</t>
  </si>
  <si>
    <t>г. Сызрань, ул. Саратовская, д. 22</t>
  </si>
  <si>
    <t>Г3-307</t>
  </si>
  <si>
    <t>г. Сызрань, ул. Декабристов, д. 2 а</t>
  </si>
  <si>
    <t>Г3-328</t>
  </si>
  <si>
    <t>г. Сызрань, ул. Декабристов, д. 181</t>
  </si>
  <si>
    <t>Г3-329</t>
  </si>
  <si>
    <t>г. Сызрань, ул. Декабристов, д. 183</t>
  </si>
  <si>
    <t>Г3-739</t>
  </si>
  <si>
    <t>г. Сызрань, ул. Новостроящаяся, д. 34</t>
  </si>
  <si>
    <t>Г3-320</t>
  </si>
  <si>
    <t>г. Сызрань, ул. Декабристов, д. 165</t>
  </si>
  <si>
    <t>Г3-322</t>
  </si>
  <si>
    <t>г. Сызрань, ул. Декабристов, д. 169</t>
  </si>
  <si>
    <t>Г3-332</t>
  </si>
  <si>
    <t>г. Сызрань, ул. Декабристов, д. 189</t>
  </si>
  <si>
    <t>Г3-811</t>
  </si>
  <si>
    <t>г. Сызрань, ул. Садовая, д. 1</t>
  </si>
  <si>
    <t>Г3-330</t>
  </si>
  <si>
    <t>г. Сызрань, ул. Декабристов, д. 185</t>
  </si>
  <si>
    <t>Г3-335</t>
  </si>
  <si>
    <t>г. Сызрань, ул. Декабристов, д. 360</t>
  </si>
  <si>
    <t>Г3-696</t>
  </si>
  <si>
    <t>г. Сызрань, ул. Московская, д. 4</t>
  </si>
  <si>
    <t>Г3-30</t>
  </si>
  <si>
    <t>г. Сызрань, Базарная площадь, д. 9</t>
  </si>
  <si>
    <t>Г3-336</t>
  </si>
  <si>
    <t>г. Сызрань, ул. Декабристов, д. 362</t>
  </si>
  <si>
    <t>Г3-340</t>
  </si>
  <si>
    <t>г. Сызрань, ул. Декабристов, д. 388</t>
  </si>
  <si>
    <t>Г3-548</t>
  </si>
  <si>
    <t>г. Сызрань, ул. Лазо, д. 2 а</t>
  </si>
  <si>
    <t>Г3-333</t>
  </si>
  <si>
    <t>г. Сызрань, ул. Декабристов, д. 354</t>
  </si>
  <si>
    <t>Г3-334</t>
  </si>
  <si>
    <t>г. Сызрань, ул. Декабристов, д. 356</t>
  </si>
  <si>
    <t>Г3-561</t>
  </si>
  <si>
    <t>г. Сызрань, ул. Лазо, д. 19 а</t>
  </si>
  <si>
    <t>Г3-222</t>
  </si>
  <si>
    <t>г. Сызрань, ул. Бабушкина, д. 9</t>
  </si>
  <si>
    <t>Г3-339</t>
  </si>
  <si>
    <t>г. Сызрань, ул. Декабристов, д. 386</t>
  </si>
  <si>
    <t>Г3-342</t>
  </si>
  <si>
    <t>г. Сызрань, ул. Декабристов, д. 392</t>
  </si>
  <si>
    <t>Г3-343</t>
  </si>
  <si>
    <t>г. Сызрань, ул. Декабристов, д. 394</t>
  </si>
  <si>
    <t>Г3-344</t>
  </si>
  <si>
    <t>г. Сызрань, ул. Декабристов, д. 396</t>
  </si>
  <si>
    <t>Г3-404</t>
  </si>
  <si>
    <t>г. Сызрань, ул. Звездная, д. 14</t>
  </si>
  <si>
    <t>Г3-555</t>
  </si>
  <si>
    <t>г. Сызрань, ул. Лазо, д. 13</t>
  </si>
  <si>
    <t>Г3-341</t>
  </si>
  <si>
    <t>г. Сызрань, ул. Декабристов, д. 390</t>
  </si>
  <si>
    <t>Г3-437</t>
  </si>
  <si>
    <t>г. Сызрань, ул. Кадровая, д. 44</t>
  </si>
  <si>
    <t>Г3-438</t>
  </si>
  <si>
    <t>г. Сызрань, ул. Кадровая, д. 45</t>
  </si>
  <si>
    <t>Г3-557</t>
  </si>
  <si>
    <t>г. Сызрань, ул. Лазо, д. 16</t>
  </si>
  <si>
    <t>Г3-566</t>
  </si>
  <si>
    <t>г. Сызрань, ул. Лазо, д. 24</t>
  </si>
  <si>
    <t>Г3-678</t>
  </si>
  <si>
    <t>г. Сызрань, ул. Мира, д. 9</t>
  </si>
  <si>
    <t>Г3-402</t>
  </si>
  <si>
    <t>г. Сызрань, ул. Звездная, д. 10</t>
  </si>
  <si>
    <t>Г3-405</t>
  </si>
  <si>
    <t>г. Сызрань, ул. Звездная, д. 16</t>
  </si>
  <si>
    <t>Г3-556</t>
  </si>
  <si>
    <t>г. Сызрань, ул. Лазо, д. 15</t>
  </si>
  <si>
    <t>Г3-567</t>
  </si>
  <si>
    <t>г. Сызрань, ул. Лазо, д. 25</t>
  </si>
  <si>
    <t>Г3-568</t>
  </si>
  <si>
    <t>г. Сызрань, ул. Лазо, д. 25 а</t>
  </si>
  <si>
    <t>Г3-674</t>
  </si>
  <si>
    <t>г. Сызрань, ул. Мира, д. 1</t>
  </si>
  <si>
    <t>Г3-828</t>
  </si>
  <si>
    <t>г. Сызрань, ул. Советская, д. 125</t>
  </si>
  <si>
    <t>Г3-220</t>
  </si>
  <si>
    <t>г. Сызрань, ул. Бабушкина, д. 6</t>
  </si>
  <si>
    <t>Г3-573</t>
  </si>
  <si>
    <t>г. Сызрань, ул. Лазо, д. 30</t>
  </si>
  <si>
    <t>Г3-319</t>
  </si>
  <si>
    <t>г. Сызрань, ул. Декабристов, д. 163</t>
  </si>
  <si>
    <t>Г3-169</t>
  </si>
  <si>
    <t>г. Сызрань, проспект Космонавтов, д. 5</t>
  </si>
  <si>
    <t>Г3-746</t>
  </si>
  <si>
    <t>г. Сызрань, ул. Образцовская, д. 66 Е</t>
  </si>
  <si>
    <t>Г3-167</t>
  </si>
  <si>
    <t>г. Сызрань, проспект Космонавтов, д. 3</t>
  </si>
  <si>
    <t>Г3-308</t>
  </si>
  <si>
    <t>г. Сызрань, ул. Декабристов, д. 34 а</t>
  </si>
  <si>
    <t>Г3-1009</t>
  </si>
  <si>
    <t>г. Сызрань, ул. Есенина, д. 3</t>
  </si>
  <si>
    <t>Г3-671</t>
  </si>
  <si>
    <t>г. Сызрань, ул. Медногорская, д. 8</t>
  </si>
  <si>
    <t>Г3-35</t>
  </si>
  <si>
    <t>г. Сызрань, Бородинский проезд, д. 2</t>
  </si>
  <si>
    <t>Г3-699</t>
  </si>
  <si>
    <t>г. Сызрань, ул. Московская, д. 47</t>
  </si>
  <si>
    <t>Г3-809</t>
  </si>
  <si>
    <t>г. Сызрань, ул. Рудная, д. 6</t>
  </si>
  <si>
    <t>Г3-172</t>
  </si>
  <si>
    <t>г. Сызрань, проспект Космонавтов, д. 8</t>
  </si>
  <si>
    <t>Г3-227</t>
  </si>
  <si>
    <t>г. Сызрань, ул. Баженова, д. 14</t>
  </si>
  <si>
    <t>Г3-490</t>
  </si>
  <si>
    <t>г. Сызрань, ул. Кирова, д. 74</t>
  </si>
  <si>
    <t>Г3-491</t>
  </si>
  <si>
    <t>г. Сызрань, ул. Кирова, д. 76</t>
  </si>
  <si>
    <t>Г3-492</t>
  </si>
  <si>
    <t>г. Сызрань, ул. Кирова, д. 94</t>
  </si>
  <si>
    <t>Г3-496</t>
  </si>
  <si>
    <t>г. Сызрань, ул. Комарова, д. 10</t>
  </si>
  <si>
    <t>Г3-221</t>
  </si>
  <si>
    <t>г. Сызрань, ул. Бабушкина, д. 8</t>
  </si>
  <si>
    <t>Г3-824</t>
  </si>
  <si>
    <t>г. Сызрань, ул. Советская, д. 110</t>
  </si>
  <si>
    <t>Г3-738</t>
  </si>
  <si>
    <t>г. Сызрань, ул. Новостроящаяся, д. 32</t>
  </si>
  <si>
    <t>Г3-795</t>
  </si>
  <si>
    <t>г. Сызрань, ул. Рабочая, д. 60</t>
  </si>
  <si>
    <t>Г3-652</t>
  </si>
  <si>
    <t>г. Сызрань, ул. Маршала Жукова, д. 317</t>
  </si>
  <si>
    <t>Г3-742</t>
  </si>
  <si>
    <t>г. Сызрань, ул. Новостроящаяся, д. 40</t>
  </si>
  <si>
    <t>Г3-808</t>
  </si>
  <si>
    <t>г. Сызрань, ул. Рудная, д. 5</t>
  </si>
  <si>
    <t>Г3-1050</t>
  </si>
  <si>
    <t>г. Сызрань, переулок Пролетарский, д. 43</t>
  </si>
  <si>
    <t>Г3-1051</t>
  </si>
  <si>
    <t>г. Сызрань, переулок Пролетарский, д. 61</t>
  </si>
  <si>
    <t>Г3-1046</t>
  </si>
  <si>
    <t>г. Сызрань, Бородинский проезд, д. 13 А</t>
  </si>
  <si>
    <t>Г3-1057</t>
  </si>
  <si>
    <t>г. Сызрань, ул. Баженова, д. 12</t>
  </si>
  <si>
    <t>Г3-1065</t>
  </si>
  <si>
    <t>г. Сызрань, ул. Интернациональная, д. 24</t>
  </si>
  <si>
    <t>Г3-1066</t>
  </si>
  <si>
    <t>г. Сызрань, ул. Интернациональная, д. 77 а</t>
  </si>
  <si>
    <t>Г3-1073</t>
  </si>
  <si>
    <t>г. Сызрань, ул. Комсомольская, д. 17</t>
  </si>
  <si>
    <t>Г3-1081</t>
  </si>
  <si>
    <t>г. Сызрань, ул. Крестьянская, д. 29</t>
  </si>
  <si>
    <t>Г3-1082</t>
  </si>
  <si>
    <t>г. Сызрань, ул. Макаренко, д. 5</t>
  </si>
  <si>
    <t>Г3-1092</t>
  </si>
  <si>
    <t>г. Сызрань, ул. Победы, д. 97</t>
  </si>
  <si>
    <t>Г3-1090</t>
  </si>
  <si>
    <t>г. Сызрань, ул. Победы, д. 105</t>
  </si>
  <si>
    <t>Г3-1110</t>
  </si>
  <si>
    <t>г. Сызрань, ул. Ульяновская, д. 55</t>
  </si>
  <si>
    <t>Г3-1111</t>
  </si>
  <si>
    <t>г. Сызрань, ул. Урицкого, д. 19</t>
  </si>
  <si>
    <t>Г4-666</t>
  </si>
  <si>
    <t>г. Новокуйбышевск, ул. Чернышевского, д. 22</t>
  </si>
  <si>
    <t>Г4-497</t>
  </si>
  <si>
    <t>г. Новокуйбышевск, ул. Островского, д. 10 а</t>
  </si>
  <si>
    <t>Г4-499</t>
  </si>
  <si>
    <t>г. Новокуйбышевск, ул. Островского, д. 12 а</t>
  </si>
  <si>
    <t>Г4-42</t>
  </si>
  <si>
    <t>г. Новокуйбышевск, проспект Победы, д. 12</t>
  </si>
  <si>
    <t>Г4-77</t>
  </si>
  <si>
    <t>г. Новокуйбышевск, проспект Победы, д. 38 а</t>
  </si>
  <si>
    <t>Г4-448</t>
  </si>
  <si>
    <t>г. Новокуйбышевск, ул. Молодежная, д. 6</t>
  </si>
  <si>
    <t>Г4-449</t>
  </si>
  <si>
    <t>г. Новокуйбышевск, ул. Молодежная, д. 8</t>
  </si>
  <si>
    <t>Г4-420</t>
  </si>
  <si>
    <t>г. Новокуйбышевск, ул. Миронова, д. 22 а</t>
  </si>
  <si>
    <t>Г4-423</t>
  </si>
  <si>
    <t>г. Новокуйбышевск, ул. Миронова, д. 24 а</t>
  </si>
  <si>
    <t>Г4-687</t>
  </si>
  <si>
    <t>г. Новокуйбышевск, переулок Школьный, д. 14</t>
  </si>
  <si>
    <t>Г4-397</t>
  </si>
  <si>
    <t>г. Новокуйбышевск, ул. Ленинградская,  д. 14</t>
  </si>
  <si>
    <t>Г4-9</t>
  </si>
  <si>
    <t>г. Новокуйбышевск, пос. Маяк, ул. Дорожная, д. 5</t>
  </si>
  <si>
    <t>Г4-90</t>
  </si>
  <si>
    <t>г. Новокуйбышевск, проспект Победы, д. 48</t>
  </si>
  <si>
    <t>Г4-3</t>
  </si>
  <si>
    <t>г. Новокуйбышевск, пос. Маяк, ул. Дорожная, д. 1</t>
  </si>
  <si>
    <t>Г4-10</t>
  </si>
  <si>
    <t>г. Новокуйбышевск, пос. Маяк, ул. Дорожная, д. 6</t>
  </si>
  <si>
    <t>Г4-85</t>
  </si>
  <si>
    <t>г. Новокуйбышевск, проспект Победы, д. 44</t>
  </si>
  <si>
    <t>Г4-4</t>
  </si>
  <si>
    <t>г. Новокуйбышевск, пос. Маяк, ул. Дорожная, д. 1а</t>
  </si>
  <si>
    <t>Г4-97</t>
  </si>
  <si>
    <t>г. Новокуйбышевск, проспект Победы, д. 52 а</t>
  </si>
  <si>
    <t>Г4-91</t>
  </si>
  <si>
    <t>г. Новокуйбышевск, проспект Победы, д. 48 а</t>
  </si>
  <si>
    <t>Г4-665</t>
  </si>
  <si>
    <t>г. Новокуйбышевск, ул. Чернышевского, д. 20 а</t>
  </si>
  <si>
    <t>Г4-12</t>
  </si>
  <si>
    <t>г. Новокуйбышевск, пос. Маяк, ул. Ленина, д. 3</t>
  </si>
  <si>
    <t>Г4-11</t>
  </si>
  <si>
    <t>г. Новокуйбышевск, пос. Маяк, ул. Ленина, д. 2</t>
  </si>
  <si>
    <t>Г4-557</t>
  </si>
  <si>
    <t>г. Новокуйбышевск, ул. Свердлова, д. 5 а</t>
  </si>
  <si>
    <t>Г4-343</t>
  </si>
  <si>
    <t>г. Новокуйбышевск, ул. Кирова,  д. 2</t>
  </si>
  <si>
    <t>Г4-450</t>
  </si>
  <si>
    <t>г. Новокуйбышевск, ул. Молодежная, д. 10</t>
  </si>
  <si>
    <t>Г4-116</t>
  </si>
  <si>
    <t>г. Новокуйбышевск, ул. Бочарикова, д. 2</t>
  </si>
  <si>
    <t>Г4-118</t>
  </si>
  <si>
    <t>г. Новокуйбышевск, ул. Бочарикова, д. 4</t>
  </si>
  <si>
    <t>Г4-512</t>
  </si>
  <si>
    <t>г. Новокуйбышевск, ул. Островского, д. 28 а</t>
  </si>
  <si>
    <t>Г4-124</t>
  </si>
  <si>
    <t>г. Новокуйбышевск, ул. Бочарикова, д. 10</t>
  </si>
  <si>
    <t>Г4-177</t>
  </si>
  <si>
    <t>г. Новокуйбышевск, ул. Дзержинского, д. 3 а</t>
  </si>
  <si>
    <t>Г4-259</t>
  </si>
  <si>
    <t>г. Новокуйбышевск, ул. Егорова, д. 14</t>
  </si>
  <si>
    <t>Г4-260</t>
  </si>
  <si>
    <t>г. Новокуйбышевск, ул. Егорова, д. 16</t>
  </si>
  <si>
    <t>Г4-261</t>
  </si>
  <si>
    <t>г. Новокуйбышевск, ул. Егорова, д. 18</t>
  </si>
  <si>
    <t>Г4-278</t>
  </si>
  <si>
    <t>г. Новокуйбышевск, ул. Кадомцева, д. 9</t>
  </si>
  <si>
    <t>Г4-431</t>
  </si>
  <si>
    <t>г. Новокуйбышевск, ул. Миронова, д. 28 а</t>
  </si>
  <si>
    <t>Г4-623</t>
  </si>
  <si>
    <t>г. Новокуйбышевск, ул. Суворова, д. 11</t>
  </si>
  <si>
    <t>Г4-1</t>
  </si>
  <si>
    <t>г. Новокуйбышевск, пос. Гранный, ул. Обкомовская, д. 10</t>
  </si>
  <si>
    <t>Г4-88</t>
  </si>
  <si>
    <t>г. Новокуйбышевск, проспект Победы, д. 47</t>
  </si>
  <si>
    <t>Г4-89</t>
  </si>
  <si>
    <t>г. Новокуйбышевск, проспект Победы, д. 47 а</t>
  </si>
  <si>
    <t>Г4-123</t>
  </si>
  <si>
    <t>г. Новокуйбышевск, ул. Бочарикова, д. 8 а</t>
  </si>
  <si>
    <t>Г4-125</t>
  </si>
  <si>
    <t>г. Новокуйбышевск, ул. Бочарикова, д. 12</t>
  </si>
  <si>
    <t>Г4-126</t>
  </si>
  <si>
    <t>г. Новокуйбышевск, ул. Бочарикова, д. 12 а</t>
  </si>
  <si>
    <t>Г4-250</t>
  </si>
  <si>
    <t>г. Новокуйбышевск, ул. Егорова, д. 1</t>
  </si>
  <si>
    <t>Г4-446</t>
  </si>
  <si>
    <t>г. Новокуйбышевск, ул. Молодежная, д. 5</t>
  </si>
  <si>
    <t>Г4-462</t>
  </si>
  <si>
    <t>г. Новокуйбышевск, ул. Нефтепроводчиков, д. 2</t>
  </si>
  <si>
    <t>Г4-556</t>
  </si>
  <si>
    <t>г. Новокуйбышевск, ул. Свердлова, д. 5</t>
  </si>
  <si>
    <t>Г4-559</t>
  </si>
  <si>
    <t>г. Новокуйбышевск, ул. Свердлова, д. 7</t>
  </si>
  <si>
    <t>Г4-70</t>
  </si>
  <si>
    <t>г. Новокуйбышевск, проспект Победы, д. 33</t>
  </si>
  <si>
    <t>Г4-84</t>
  </si>
  <si>
    <t>г. Новокуйбышевск, проспект Победы, д. 43</t>
  </si>
  <si>
    <t>Г4-444</t>
  </si>
  <si>
    <t>г. Новокуйбышевск, ул. Молодежная, д. 3</t>
  </si>
  <si>
    <t>Г4-552</t>
  </si>
  <si>
    <t>г. Новокуйбышевск, ул. Свердлова, д. 3</t>
  </si>
  <si>
    <t>Г4-529</t>
  </si>
  <si>
    <t>г. Новокуйбышевск, переулок Приозерный, д. 7</t>
  </si>
  <si>
    <t>Г4-120</t>
  </si>
  <si>
    <t>г. Новокуйбышевск, ул. Бочарикова, д. 6</t>
  </si>
  <si>
    <t>Г4-121</t>
  </si>
  <si>
    <t>г. Новокуйбышевск, ул. Бочарикова, д. 6 а</t>
  </si>
  <si>
    <t>Г4-487</t>
  </si>
  <si>
    <t>г. Новокуйбышевск, ул. Островского,  д. 19 а</t>
  </si>
  <si>
    <t>Г4-401</t>
  </si>
  <si>
    <t>г. Новокуйбышевск, ул. Льва Толстого, д. 1 а</t>
  </si>
  <si>
    <t>Г4-400</t>
  </si>
  <si>
    <t>г. Новокуйбышевск, ул. Льва Толстого,  д. 1</t>
  </si>
  <si>
    <t>Г4-498</t>
  </si>
  <si>
    <t>г. Новокуйбышевск, ул. Островского, д. 12</t>
  </si>
  <si>
    <t>Г4-127</t>
  </si>
  <si>
    <t>г. Новокуйбышевск, ул. Бочарикова, д. 12 б</t>
  </si>
  <si>
    <t>Г4-237</t>
  </si>
  <si>
    <t>г. Новокуйбышевск, ул. Дзержинского, д. 45</t>
  </si>
  <si>
    <t>Г4-430</t>
  </si>
  <si>
    <t>г. Новокуйбышевск, ул. Миронова, д. 28</t>
  </si>
  <si>
    <t>Г4-175</t>
  </si>
  <si>
    <t>г. Новокуйбышевск, ул. Дзержинского,  д. 2</t>
  </si>
  <si>
    <t>Г4-571</t>
  </si>
  <si>
    <t>г. Новокуйбышевск, ул. Свердлова, д. 14</t>
  </si>
  <si>
    <t>Г4-578</t>
  </si>
  <si>
    <t>г. Новокуйбышевск, ул. Свердлова, д. 19 б</t>
  </si>
  <si>
    <t>Г4-30</t>
  </si>
  <si>
    <t>г. Новокуйбышевск, проспект Победы, д. 3 б</t>
  </si>
  <si>
    <t>Г4-268</t>
  </si>
  <si>
    <t>г. Новокуйбышевск, ул. Зои Космодемьянской, д. 7</t>
  </si>
  <si>
    <t>Г4-486</t>
  </si>
  <si>
    <t>г. Новокуйбышевск, ул. Островского,  д. 17 а</t>
  </si>
  <si>
    <t>Г4-460</t>
  </si>
  <si>
    <t>г. Новокуйбышевск, ул. Молодогвардейская, д. 9</t>
  </si>
  <si>
    <t>Г4-433</t>
  </si>
  <si>
    <t>г. Новокуйбышевск, ул. Миронова, д. 31</t>
  </si>
  <si>
    <t>Г5-175</t>
  </si>
  <si>
    <t>г. Чапаевск,  ул. Котовского,  д. 11</t>
  </si>
  <si>
    <t>Г5-176</t>
  </si>
  <si>
    <t>г. Чапаевск,  ул. Котовского,  д. 12</t>
  </si>
  <si>
    <t>Г5-94</t>
  </si>
  <si>
    <t>г. Чапаевск,  ул. Железнодорожная,  д. 75 А</t>
  </si>
  <si>
    <t>Г5-122</t>
  </si>
  <si>
    <t>г. Чапаевск,  ул. Запорожская,  д. 33</t>
  </si>
  <si>
    <t>Г5-181</t>
  </si>
  <si>
    <t>г. Чапаевск,  ул. Котовского,  д. 16</t>
  </si>
  <si>
    <t>Г5-183</t>
  </si>
  <si>
    <t>г. Чапаевск,  ул. Котовского,  д. 20</t>
  </si>
  <si>
    <t>Г5-140</t>
  </si>
  <si>
    <t>г. Чапаевск,  ул. Калинина,  д. 31</t>
  </si>
  <si>
    <t>Г5-149</t>
  </si>
  <si>
    <t>г. Чапаевск,  ул. Каховская,  д. 38</t>
  </si>
  <si>
    <t>Г5-168</t>
  </si>
  <si>
    <t>г. Чапаевск,  ул. Короткая,  д. 1</t>
  </si>
  <si>
    <t>Г5-178</t>
  </si>
  <si>
    <t>г. Чапаевск,  ул. Котовского,  д. 13</t>
  </si>
  <si>
    <t>Г5-180</t>
  </si>
  <si>
    <t>г. Чапаевск,  ул. Котовского,  д. 15</t>
  </si>
  <si>
    <t>Г5-155</t>
  </si>
  <si>
    <t>г. Чапаевск,  ул. Клиническая,  д. 16</t>
  </si>
  <si>
    <t>Г5-16</t>
  </si>
  <si>
    <t>г. Чапаевск,  ул. Ватутина,  д.  13</t>
  </si>
  <si>
    <t>Г5-164</t>
  </si>
  <si>
    <t>г. Чапаевск,  ул. Короленко,  д. 66</t>
  </si>
  <si>
    <t>Г5-156</t>
  </si>
  <si>
    <t>г. Чапаевск,  ул. Клиническая д. 18</t>
  </si>
  <si>
    <t>Г5-165</t>
  </si>
  <si>
    <t>г. Чапаевск,  ул. Короленко,  д. 68</t>
  </si>
  <si>
    <t>Г5-167</t>
  </si>
  <si>
    <t>г. Чапаевск,  ул. Короленко,  д. 72</t>
  </si>
  <si>
    <t>Г5-91</t>
  </si>
  <si>
    <t>г. Чапаевск,  ул. Железнодорожная,  д. 73</t>
  </si>
  <si>
    <t>Г5-137</t>
  </si>
  <si>
    <t>г. Чапаевск,  ул. Калинина,  д. 28</t>
  </si>
  <si>
    <t>Г5-139</t>
  </si>
  <si>
    <t>г. Чапаевск,  ул. Калинина,  д. 30</t>
  </si>
  <si>
    <t>Г5-93</t>
  </si>
  <si>
    <t>г. Чапаевск,  ул. Железнодорожная,  д. 75</t>
  </si>
  <si>
    <t>Г5-143</t>
  </si>
  <si>
    <t>г. Чапаевск,  ул. Калинина,  д. 38</t>
  </si>
  <si>
    <t>Г5-172</t>
  </si>
  <si>
    <t>г. Чапаевск,  ул. Короткая,  д. 5</t>
  </si>
  <si>
    <t>Г5-117</t>
  </si>
  <si>
    <t>г. Чапаевск,  ул. Запорожская,  д. 28</t>
  </si>
  <si>
    <t>Г5-173</t>
  </si>
  <si>
    <t>г. Чапаевск,  ул. Короткая,  д. 7</t>
  </si>
  <si>
    <t>Г5-138</t>
  </si>
  <si>
    <t>г. Чапаевск,  ул. Калинина,  д. 29</t>
  </si>
  <si>
    <t>Г5-179</t>
  </si>
  <si>
    <t>г. Чапаевск,  ул. Котовского,  д. 14</t>
  </si>
  <si>
    <t>Г5-133</t>
  </si>
  <si>
    <t>г. Чапаевск,  ул. Калинина,  д. 21</t>
  </si>
  <si>
    <t>Г5-182</t>
  </si>
  <si>
    <t>г. Чапаевск,  ул. Котовского,  д. 18</t>
  </si>
  <si>
    <t>Г5-185</t>
  </si>
  <si>
    <t>г. Чапаевск,  ул. Котовского,  д. 22</t>
  </si>
  <si>
    <t>Г5-141</t>
  </si>
  <si>
    <t>г. Чапаевск,  ул. Калинина,  д. 34</t>
  </si>
  <si>
    <t>Г5-118</t>
  </si>
  <si>
    <t>г. Чапаевск,  ул. Запорожская,  д. 29</t>
  </si>
  <si>
    <t>Г5-116</t>
  </si>
  <si>
    <t>г. Чапаевск,  ул. Запорожская,  д. 27</t>
  </si>
  <si>
    <t>Г5-135</t>
  </si>
  <si>
    <t>г. Чапаевск,  ул. Калинина,  д. 23</t>
  </si>
  <si>
    <t>Г5-142</t>
  </si>
  <si>
    <t>г. Чапаевск,  ул. Калинина,  д. 36</t>
  </si>
  <si>
    <t>Г5-125</t>
  </si>
  <si>
    <t>г. Чапаевск,  ул. Запорожская,  д. 36</t>
  </si>
  <si>
    <t>Г5-102</t>
  </si>
  <si>
    <t>г. Чапаевск,  ул. Железнодорожная,  д. 89</t>
  </si>
  <si>
    <t>Г6-149</t>
  </si>
  <si>
    <t>г. Отрадный, ул. Новокуйбышевская, д. 38</t>
  </si>
  <si>
    <t>Г6-108</t>
  </si>
  <si>
    <t>г. Отрадный, ул. Ленина, д. 51</t>
  </si>
  <si>
    <t>Г6-161</t>
  </si>
  <si>
    <t>г. Отрадный, ул. Новокуйбышевская, д. 52</t>
  </si>
  <si>
    <t>Г6-109</t>
  </si>
  <si>
    <t>г. Отрадный, ул. Ленина, д. 53</t>
  </si>
  <si>
    <t>Г6-191</t>
  </si>
  <si>
    <t>г. Отрадный, ул. Отрадная, д. 16</t>
  </si>
  <si>
    <t>Г6-190</t>
  </si>
  <si>
    <t>г. Отрадный, ул. Отрадная, д. 15 А</t>
  </si>
  <si>
    <t>Г6-189</t>
  </si>
  <si>
    <t>г. Отрадный, ул. Отрадная, д. 10</t>
  </si>
  <si>
    <t>Г6-192</t>
  </si>
  <si>
    <t>г. Отрадный, ул. Отрадная, д. 17</t>
  </si>
  <si>
    <t>Г6-136</t>
  </si>
  <si>
    <t>г. Отрадный, ул. Нефтяников, д. 70</t>
  </si>
  <si>
    <t>Г6-138</t>
  </si>
  <si>
    <t>г. Отрадный, ул. Нефтяников, д. 86</t>
  </si>
  <si>
    <t>Г6-111</t>
  </si>
  <si>
    <t>г. Отрадный, ул. Ленина, д. 57</t>
  </si>
  <si>
    <t>Г6-112</t>
  </si>
  <si>
    <t>г. Отрадный, ул. Ленина, д. 59</t>
  </si>
  <si>
    <t>Г6-120</t>
  </si>
  <si>
    <t>г. Отрадный, ул. Ленинградская, д. 26</t>
  </si>
  <si>
    <t>Г6-137</t>
  </si>
  <si>
    <t>г. Отрадный, ул. Нефтяников, д. 84</t>
  </si>
  <si>
    <t>Г6-150</t>
  </si>
  <si>
    <t>г. Отрадный, ул. Новокуйбышевская, д. 39</t>
  </si>
  <si>
    <t>Г6-132</t>
  </si>
  <si>
    <t>г. Отрадный, ул. Нефтяников, д. 61</t>
  </si>
  <si>
    <t>Г6-107</t>
  </si>
  <si>
    <t>г. Отрадный, ул. Ленина, д. 49</t>
  </si>
  <si>
    <t>Г6-158</t>
  </si>
  <si>
    <t>г. Отрадный, ул. Новокуйбышевская, д. 46</t>
  </si>
  <si>
    <t>Г6-194</t>
  </si>
  <si>
    <t>г. Отрадный, ул. Отрадная, д. 17 Б</t>
  </si>
  <si>
    <t>Г6-162</t>
  </si>
  <si>
    <t>г. Отрадный, ул. Новокуйбышевская, д. 54</t>
  </si>
  <si>
    <t>Г6-163</t>
  </si>
  <si>
    <t>г. Отрадный, ул. Новокуйбышевская, д. 56</t>
  </si>
  <si>
    <t>Г6-164</t>
  </si>
  <si>
    <t>г. Отрадный, ул. Новокуйбышевская, д. 58</t>
  </si>
  <si>
    <t>Г6-157</t>
  </si>
  <si>
    <t>г. Отрадный, ул. Новокуйбышевская, д. 45</t>
  </si>
  <si>
    <t>Г6-144</t>
  </si>
  <si>
    <t>г. Отрадный, ул. Ленина, д. 21</t>
  </si>
  <si>
    <t>Г6-142</t>
  </si>
  <si>
    <t>г. Отрадный, ул. Новокуйбышевская, д. 29</t>
  </si>
  <si>
    <t>Г6-155</t>
  </si>
  <si>
    <t>г. Отрадный, ул. Новокуйбышевская, д. 43</t>
  </si>
  <si>
    <t>Г6-159</t>
  </si>
  <si>
    <t>г. Отрадный, ул. Новокуйбышевская, д. 47</t>
  </si>
  <si>
    <t>Г6-118</t>
  </si>
  <si>
    <t>г. Отрадный, ул. Ленина, д. 72 А</t>
  </si>
  <si>
    <t>Г6-153</t>
  </si>
  <si>
    <t>г. Отрадный, ул. Новокуйбышевская, д. 41</t>
  </si>
  <si>
    <t>Г6-154</t>
  </si>
  <si>
    <t>г. Отрадный, ул. Новокуйбышевская, д. 42</t>
  </si>
  <si>
    <t>Г6-110</t>
  </si>
  <si>
    <t>г. Отрадный, ул. Ленина, д. 55</t>
  </si>
  <si>
    <t>Г6-114</t>
  </si>
  <si>
    <t>г. Отрадный, ул. Ленина, д. 67</t>
  </si>
  <si>
    <t>Г6-152</t>
  </si>
  <si>
    <t>г. Отрадный, ул. Новокуйбышевская, д. 40</t>
  </si>
  <si>
    <t>Г6-195</t>
  </si>
  <si>
    <t>г. Отрадный, ул. Отрадная, д. 18</t>
  </si>
  <si>
    <t>Г7-275</t>
  </si>
  <si>
    <t>г. Жигулевск, ул. Пролетарская, д. 30</t>
  </si>
  <si>
    <t>Г7-9</t>
  </si>
  <si>
    <t>г. Жигулевск, мкр-н В-1, д. 1</t>
  </si>
  <si>
    <t>Г7-34</t>
  </si>
  <si>
    <t>г. Жигулевск, мкр-н В-1, д. 4</t>
  </si>
  <si>
    <t>Г7-30</t>
  </si>
  <si>
    <t>г. Жигулевск, мкр-н В-1, д. 3</t>
  </si>
  <si>
    <t>Г7-37</t>
  </si>
  <si>
    <t>г. Жигулевск, мкр-н В-1, д. 5</t>
  </si>
  <si>
    <t>Г7-253</t>
  </si>
  <si>
    <t>г. Жигулевск, ул. Почтовая, д. 17</t>
  </si>
  <si>
    <t>Г7-111</t>
  </si>
  <si>
    <t>г. Жигулевск, ул. Комсомольская, д. 28</t>
  </si>
  <si>
    <t>Г7-200</t>
  </si>
  <si>
    <t>г. Жигулевск, ул. Никитина, д. 54</t>
  </si>
  <si>
    <t>Г7-264</t>
  </si>
  <si>
    <t>г. Жигулевск, ул. Приволжская, д. 20</t>
  </si>
  <si>
    <t>Г7-279</t>
  </si>
  <si>
    <t>г. Жигулевск, ул. Пушкина, д. 11</t>
  </si>
  <si>
    <t>Г7-282</t>
  </si>
  <si>
    <t>г. Жигулевск, ул. Пушкина, д. 14</t>
  </si>
  <si>
    <t>Г7-369</t>
  </si>
  <si>
    <t>г. Жигулевск, с. Богатырь, ул. Управленческая, д. 11</t>
  </si>
  <si>
    <t>Г7-263</t>
  </si>
  <si>
    <t>г. Жигулевск, ул. Приволжская, д. 2</t>
  </si>
  <si>
    <t>Г7-271</t>
  </si>
  <si>
    <t>г. Жигулевск, ул. Приволжская, д. 4</t>
  </si>
  <si>
    <t>Г7-270</t>
  </si>
  <si>
    <t>г. Жигулевск, ул. Приволжская, д. 3</t>
  </si>
  <si>
    <t>Г7-280</t>
  </si>
  <si>
    <t>г. Жигулевск, ул. Пушкина, д. 12</t>
  </si>
  <si>
    <t>Г7-126</t>
  </si>
  <si>
    <t>г. Жигулевск, ул. Ленина, д. 2</t>
  </si>
  <si>
    <t>Г7-156</t>
  </si>
  <si>
    <t>г. Жигулевск, ул. Мира, д. 8</t>
  </si>
  <si>
    <t>Г7-266</t>
  </si>
  <si>
    <t>г. Жигулевск, ул. Приволжская, д. 22</t>
  </si>
  <si>
    <t>Г7-267</t>
  </si>
  <si>
    <t>г. Жигулевск, ул. Приволжская, д. 24</t>
  </si>
  <si>
    <t>Г7-132</t>
  </si>
  <si>
    <t>г. Жигулевск, ул. Ленина, д. 2 а</t>
  </si>
  <si>
    <t>Г7-386</t>
  </si>
  <si>
    <t>г. Жигулевск, с. Зольное, ул. Первомайская, д. 16</t>
  </si>
  <si>
    <t>Г7-368</t>
  </si>
  <si>
    <t>г. Жигулевск, с. Богатырь, ул. Управленческая, д. 9</t>
  </si>
  <si>
    <t>Г7-146</t>
  </si>
  <si>
    <t>г. Жигулевск, ул. Мира, д. 10</t>
  </si>
  <si>
    <t>Г7-250</t>
  </si>
  <si>
    <t>г. Жигулевск, ул. Полевая, д. 19</t>
  </si>
  <si>
    <t>Г7-137</t>
  </si>
  <si>
    <t>г. Жигулевск, ул. Ленинградская, д. 3</t>
  </si>
  <si>
    <t>Г7-292</t>
  </si>
  <si>
    <t>г. Жигулевск, ул. Пушкина, д. 3</t>
  </si>
  <si>
    <t>Г7-297</t>
  </si>
  <si>
    <t>г. Жигулевск, ул. Пушкина, д. 5</t>
  </si>
  <si>
    <t>Г7-19</t>
  </si>
  <si>
    <t>г. Жигулевск, мкр-н В-1, д. 2</t>
  </si>
  <si>
    <t>Г7-113</t>
  </si>
  <si>
    <t>г. Жигулевск, ул. Комсомольская, д. 34</t>
  </si>
  <si>
    <t>Г7-136</t>
  </si>
  <si>
    <t>г. Жигулевск, ул. Ленинградская, д. 11</t>
  </si>
  <si>
    <t>Г7-150</t>
  </si>
  <si>
    <t>г. Жигулевск, ул. Мира, д. 14</t>
  </si>
  <si>
    <t>Г7-151</t>
  </si>
  <si>
    <t xml:space="preserve">г. Жигулевск, ул. Мира, д. 16 </t>
  </si>
  <si>
    <t>Г7-152</t>
  </si>
  <si>
    <t>г. Жигулевск, ул. Мира, д. 18</t>
  </si>
  <si>
    <t>Г7-153</t>
  </si>
  <si>
    <t xml:space="preserve">г. Жигулевск, ул. Мира, д. 20 </t>
  </si>
  <si>
    <t>Г7-135</t>
  </si>
  <si>
    <t>г. Жигулевск, ул. Ленина, д. 4</t>
  </si>
  <si>
    <t>Г7-138</t>
  </si>
  <si>
    <t>г. Жигулевск, ул. Ленинградская, д. 5</t>
  </si>
  <si>
    <t>Г7-285</t>
  </si>
  <si>
    <t>г. Жигулевск, ул. Пушкина, д. 18</t>
  </si>
  <si>
    <t>Г7-298</t>
  </si>
  <si>
    <t>г. Жигулевск, ул. Пушкина, д. 7</t>
  </si>
  <si>
    <t>Г7-450</t>
  </si>
  <si>
    <t>г. Жигулевск, ул. Гагарина, д. 2</t>
  </si>
  <si>
    <t>Г7-139</t>
  </si>
  <si>
    <t>г. Жигулевск, ул. Ленинградская, д. 7</t>
  </si>
  <si>
    <t>Г7-148</t>
  </si>
  <si>
    <t>г. Жигулевск, ул. Мира, д. 12</t>
  </si>
  <si>
    <t>Г7-366</t>
  </si>
  <si>
    <t>г. Жигулевск, с. Богатырь, ул. Управленческая, д. 8</t>
  </si>
  <si>
    <t>Г7-112</t>
  </si>
  <si>
    <t>г. Жигулевск, ул. Комсомольская, д. 32</t>
  </si>
  <si>
    <t>Г8-88</t>
  </si>
  <si>
    <t>г. Октябрьск, ул. Куйбышева, д. 18</t>
  </si>
  <si>
    <t>Г8-139</t>
  </si>
  <si>
    <t>г. Октябрьск, ул. С.Ванцетти, д. 18</t>
  </si>
  <si>
    <t>Г8-27</t>
  </si>
  <si>
    <t>г. Октябрьск, ул. Волго-Донская, д. 1</t>
  </si>
  <si>
    <t>Г8-8</t>
  </si>
  <si>
    <t>г. Октябрьск, ул. 3-й проезд, д. 2</t>
  </si>
  <si>
    <t>Г8-52</t>
  </si>
  <si>
    <t>г. Октябрьск, ул. Гая, д. 50</t>
  </si>
  <si>
    <t>Г8-181</t>
  </si>
  <si>
    <t>г. Октябрьск, переулок Кирпичный, д. 23</t>
  </si>
  <si>
    <t>Г8-9</t>
  </si>
  <si>
    <t>г. Октябрьск, ул. 3-й проезд, д. 3</t>
  </si>
  <si>
    <t>Г8-10</t>
  </si>
  <si>
    <t>г. Октябрьск, ул. 3-й проезд, д. 4</t>
  </si>
  <si>
    <t>Г8-11</t>
  </si>
  <si>
    <t>г. Октябрьск, ул. 3-й проезд, д. 6</t>
  </si>
  <si>
    <t>Г8-140</t>
  </si>
  <si>
    <t>г. Октябрьск, ул. С.Ванцетти, д. 20</t>
  </si>
  <si>
    <t>Г8-182</t>
  </si>
  <si>
    <t>г. Октябрьск, переулок Кирпичный, д. 25</t>
  </si>
  <si>
    <t>Г8-7</t>
  </si>
  <si>
    <t>г. Октябрьск, ул. 3-й проезд, д. 1</t>
  </si>
  <si>
    <t>Г8-186</t>
  </si>
  <si>
    <t>г. Октябрьск, переулок Парковый, д. 2</t>
  </si>
  <si>
    <t>Г8-136</t>
  </si>
  <si>
    <t>г. Октябрьск, ул. Пролетарская, д. 2</t>
  </si>
  <si>
    <t>Г8-90</t>
  </si>
  <si>
    <t>г. Октябрьск, ул. Куйбышева, д. 20</t>
  </si>
  <si>
    <t>Г8-165</t>
  </si>
  <si>
    <t>г. Октябрьск, ул. Шмидта, д. 1 а</t>
  </si>
  <si>
    <t>Г9-45</t>
  </si>
  <si>
    <t>г. Кинель, пос. Алексеевка, ул. Шахтерская, д. 7</t>
  </si>
  <si>
    <t>Г9-46</t>
  </si>
  <si>
    <t>г. Кинель, пос. Алексеевка, ул. Шахтерская, д. 8</t>
  </si>
  <si>
    <t>Г9-153</t>
  </si>
  <si>
    <t>г. Кинель, ул. Маяковского, д. 73</t>
  </si>
  <si>
    <t>Г9-205</t>
  </si>
  <si>
    <t>г. Кинель, ул. Ульяновская, д. 25</t>
  </si>
  <si>
    <t>Г9-32</t>
  </si>
  <si>
    <t>г. Кинель, пос. Алексеевка, ул. Ульяновская, д. 12</t>
  </si>
  <si>
    <t>Г9-33</t>
  </si>
  <si>
    <t>г. Кинель, пос. Алексеевка, ул. Ульяновская, д. 15</t>
  </si>
  <si>
    <t>Г9-210</t>
  </si>
  <si>
    <t>г. Кинель, ул. Ульяновская, д. 30 А</t>
  </si>
  <si>
    <t>Г9-191</t>
  </si>
  <si>
    <t>г. Кинель, ул. Советская, д. 8 А</t>
  </si>
  <si>
    <t>Г9-9</t>
  </si>
  <si>
    <t>г. Кинель, пос. Алексеевка, ул. Невская, д. 8</t>
  </si>
  <si>
    <t>Г9-11</t>
  </si>
  <si>
    <t>г. Кинель, пос. Алексеевка, ул. Невская, д. 13</t>
  </si>
  <si>
    <t>Г9-34</t>
  </si>
  <si>
    <t>г. Кинель, пос. Алексеевка, ул. Ульяновская, д. 16</t>
  </si>
  <si>
    <t>Г9-90</t>
  </si>
  <si>
    <t>г. Кинель, пос. Усть-Кинельский, ул. Тимирязева, д. 2</t>
  </si>
  <si>
    <t>Г9-12</t>
  </si>
  <si>
    <t>г. Кинель, пос. Алексеевка, ул. Невская, д. 15</t>
  </si>
  <si>
    <t>Г9-35</t>
  </si>
  <si>
    <t>г. Кинель, пос. Алексеевка, ул. Ульяновская, д. 17</t>
  </si>
  <si>
    <t>Г9-160</t>
  </si>
  <si>
    <t>г. Кинель, ул. Маяковского, д. 84</t>
  </si>
  <si>
    <t>Г9-4</t>
  </si>
  <si>
    <t>г. Кинель, пос. Алексеевка, ул. Комсомольская, д. 1 А</t>
  </si>
  <si>
    <t>Г9-6</t>
  </si>
  <si>
    <t>г. Кинель, пос. Алексеевка, ул. Невская, д. 2</t>
  </si>
  <si>
    <t>Г9-13</t>
  </si>
  <si>
    <t>г. Кинель, пос. Алексеевка, ул. Невская, д. 17</t>
  </si>
  <si>
    <t>Г9-52</t>
  </si>
  <si>
    <t>г. Кинель, пос. Усть-Кинельский, ул. Испытателей, д. 9</t>
  </si>
  <si>
    <t>Г9-85</t>
  </si>
  <si>
    <t>г. Кинель, пос. Усть-Кинельский, ул. Спортивная, д. 15</t>
  </si>
  <si>
    <t>Г9-87</t>
  </si>
  <si>
    <t>г. Кинель, пос. Усть-Кинельский, ул. Спортивная, д. 17</t>
  </si>
  <si>
    <t>Г9-157</t>
  </si>
  <si>
    <t>г. Кинель, ул. Маяковского, д. 82</t>
  </si>
  <si>
    <t>Г9-44</t>
  </si>
  <si>
    <t>г. Кинель, пос. Алексеевка, ул. Шахтерская, д. 6</t>
  </si>
  <si>
    <t>Г9-31</t>
  </si>
  <si>
    <t>г. Кинель, пос. Алексеевка, ул. Ульяновская, д. 11</t>
  </si>
  <si>
    <t>Г9-154</t>
  </si>
  <si>
    <t>г. Кинель, ул. Маяковского, д. 74</t>
  </si>
  <si>
    <t>Г9-101</t>
  </si>
  <si>
    <t>г. Кинель, пос. Усть-Кинельский, ул. Шоссейная, д. 95</t>
  </si>
  <si>
    <t>Г9-61</t>
  </si>
  <si>
    <t>г. Кинель, пос. Усть-Кинельский, ул. Селекционная, 
д. 7</t>
  </si>
  <si>
    <t>Г9-115</t>
  </si>
  <si>
    <t>г. Кинель, ул. 50 лет Октября, д. 85</t>
  </si>
  <si>
    <t>Г9-102</t>
  </si>
  <si>
    <t>г. Кинель, пос. Усть-Кинельский, ул. Шоссейная, д. 97</t>
  </si>
  <si>
    <t>Г9-182</t>
  </si>
  <si>
    <t>г. Кинель, ул. Некрасова, д. 69</t>
  </si>
  <si>
    <t>Г9-207</t>
  </si>
  <si>
    <t>г. Кинель, ул. Ульяновская, д. 27 А</t>
  </si>
  <si>
    <t>Г9-36</t>
  </si>
  <si>
    <t>г. Кинель, пос. Алексеевка, ул. Ульяновская, д. 19</t>
  </si>
  <si>
    <t>Г9-64</t>
  </si>
  <si>
    <t>г. Кинель, пос. Усть-Кинельский, ул. Селекционная, 
д. 10 А</t>
  </si>
  <si>
    <t>Г9-63</t>
  </si>
  <si>
    <t>г. Кинель, пос. Усть-Кинельский, ул. Селекционная, 
д. 10</t>
  </si>
  <si>
    <t>Г9-65</t>
  </si>
  <si>
    <t>г. Кинель, пос. Усть-Кинельский, ул. Селекционная, 
д. 11</t>
  </si>
  <si>
    <t>Г9-135</t>
  </si>
  <si>
    <t>г. Кинель, ул. Заводская, д. 4 А</t>
  </si>
  <si>
    <t>Г9-136</t>
  </si>
  <si>
    <t>г. Кинель, ул. Заводская, д. 5</t>
  </si>
  <si>
    <t>Г9-181</t>
  </si>
  <si>
    <t>г. Кинель, ул. Некрасова, д. 63</t>
  </si>
  <si>
    <t>Г9-230</t>
  </si>
  <si>
    <t>г. Кинель, ул. Элеваторная, д. 38</t>
  </si>
  <si>
    <t>Г9-144</t>
  </si>
  <si>
    <t>г. Кинель, ул. Крымская, д. 1</t>
  </si>
  <si>
    <t>Г9-232</t>
  </si>
  <si>
    <t>г. Кинель, ул. Элеваторная, д. 42</t>
  </si>
  <si>
    <t>Г9-234</t>
  </si>
  <si>
    <t>г. Кинель, ул. Элеваторная, д. 46</t>
  </si>
  <si>
    <t>Г10-206</t>
  </si>
  <si>
    <t>г. Похвистнево, пос. Октябрьский, ул. Кооперативная, 
д. 12</t>
  </si>
  <si>
    <t>Г10-50</t>
  </si>
  <si>
    <t>г. Похвистнево, ул. Газовиков, д. 11</t>
  </si>
  <si>
    <t>Г10-51</t>
  </si>
  <si>
    <t>г. Похвистнево, ул. Газовиков, д. 12</t>
  </si>
  <si>
    <t>Г10-44</t>
  </si>
  <si>
    <t>г. Похвистнево, ул. Гагарина, д. 9</t>
  </si>
  <si>
    <t>Г10-55</t>
  </si>
  <si>
    <t>г. Похвистнево, ул. Газовиков, д. 16</t>
  </si>
  <si>
    <t>Г10-109</t>
  </si>
  <si>
    <t>г. Похвистнево, ул. Ленинградская, д. 5</t>
  </si>
  <si>
    <t>Г10-197</t>
  </si>
  <si>
    <t>г. Похвистнево, пос. Октябрьский, ул. Калинина, д. 6</t>
  </si>
  <si>
    <t>Г10-45</t>
  </si>
  <si>
    <t>г. Похвистнево, ул. Гагарина, д. 24</t>
  </si>
  <si>
    <t>Г10-99</t>
  </si>
  <si>
    <t>г. Похвистнево, ул. Краснопутиловская, д. 11</t>
  </si>
  <si>
    <t>Г10-182</t>
  </si>
  <si>
    <t>г. Похвистнево, ул. Советская, д. 10</t>
  </si>
  <si>
    <t>Г10-183</t>
  </si>
  <si>
    <t>г. Похвистнево, ул. Советская, д. 8</t>
  </si>
  <si>
    <t>Г10-196</t>
  </si>
  <si>
    <t>г. Похвистнево, пос. Октябрьский, ул. Калинина, д. 4</t>
  </si>
  <si>
    <t>Г10-58</t>
  </si>
  <si>
    <t>г. Похвистнево, ул. Газовиков, д. 9</t>
  </si>
  <si>
    <t>Г10-116</t>
  </si>
  <si>
    <t>г. Похвистнево, ул. Лермонтова, д. 26</t>
  </si>
  <si>
    <t>Г10-94</t>
  </si>
  <si>
    <t>г. Похвистнево, ул. Краснопутиловская, д. 2</t>
  </si>
  <si>
    <t>Г10-150</t>
  </si>
  <si>
    <t>г. Похвистнево, ул. Ново-Полевая, д. 39</t>
  </si>
  <si>
    <t>Г10-73</t>
  </si>
  <si>
    <t>г. Похвистнево, ул. Кооперативная, д. 128</t>
  </si>
  <si>
    <t>Г10-119</t>
  </si>
  <si>
    <t>г. Похвистнево, ул. Матросова, д. 1</t>
  </si>
  <si>
    <t>Г10-29</t>
  </si>
  <si>
    <t>г. Похвистнево, ул. Бережкова, д. 43</t>
  </si>
  <si>
    <t>Г10-192</t>
  </si>
  <si>
    <t>г. Похвистнево, ул. Школьная, д. 10</t>
  </si>
  <si>
    <t>Г10-30</t>
  </si>
  <si>
    <t>г. Похвистнево, ул. Бережкова, д. 45</t>
  </si>
  <si>
    <t>Г10-31</t>
  </si>
  <si>
    <t>г. Похвистнево, ул. Бережкова, д. 47</t>
  </si>
  <si>
    <t>Г10-163</t>
  </si>
  <si>
    <t>г. Похвистнево, ул. Орликова, д. 6</t>
  </si>
  <si>
    <t>Г10-81</t>
  </si>
  <si>
    <t>г. Похвистнево, ул. Кооперативная, д. 51</t>
  </si>
  <si>
    <t>Г10-107</t>
  </si>
  <si>
    <t>г. Похвистнево, ул. Кутузова, д. 65</t>
  </si>
  <si>
    <t>Г10-63</t>
  </si>
  <si>
    <t>г. Похвистнево, ул. Железнодорожная, д. 11 а</t>
  </si>
  <si>
    <t>Р1-23</t>
  </si>
  <si>
    <t>с. Алексеевка, ул. Комсомольская, д. 7</t>
  </si>
  <si>
    <t>Р1-41</t>
  </si>
  <si>
    <t>с. Алексеевка, ул. 50 лет Октября, д. 20</t>
  </si>
  <si>
    <t>Р1-45</t>
  </si>
  <si>
    <t>с. Алексеевка, ул. 50 лет Октября, д. 24</t>
  </si>
  <si>
    <t>Р1-46</t>
  </si>
  <si>
    <t>с. Алексеевка, ул. 50 лет Октября, д. 26</t>
  </si>
  <si>
    <t>Р1-47</t>
  </si>
  <si>
    <t>с. Алексеевка, ул. 50 лет Октября, д. 28</t>
  </si>
  <si>
    <t>Р2-216</t>
  </si>
  <si>
    <t>пос. Дружба, ул. Нефтяников, д. 3</t>
  </si>
  <si>
    <t>Р2-215</t>
  </si>
  <si>
    <t>пос. Дружба, ул. Нефтяников, д. 2</t>
  </si>
  <si>
    <t>Р2-272</t>
  </si>
  <si>
    <t>пос. Привольный, ул. Центральная, д. 3</t>
  </si>
  <si>
    <t>Р2-130</t>
  </si>
  <si>
    <t>пос. Безенчук, ул. Советская, д. 9</t>
  </si>
  <si>
    <t>Р2-143</t>
  </si>
  <si>
    <t>пос. Безенчук, ул. Советская, д. 50</t>
  </si>
  <si>
    <t>Р2-87</t>
  </si>
  <si>
    <t>пос. Безенчук, ул. Нефтяников, д. 7</t>
  </si>
  <si>
    <t>Р2-229</t>
  </si>
  <si>
    <t>пос. Осинки, ул. Льва Толстого, д. 20</t>
  </si>
  <si>
    <t>Р2-231</t>
  </si>
  <si>
    <t>пос. Осинки, ул. Льва Толстого, д. 31</t>
  </si>
  <si>
    <t>Р2-225</t>
  </si>
  <si>
    <t>пос. Осинки, ул. Куйбышева, д. 7</t>
  </si>
  <si>
    <t>Р2-226</t>
  </si>
  <si>
    <t>пос. Осинки, ул. Куйбышева, д. 9</t>
  </si>
  <si>
    <t>Р2-244</t>
  </si>
  <si>
    <t>пос. Осинки, ул. Полевая, д. 25</t>
  </si>
  <si>
    <t>Р2-324</t>
  </si>
  <si>
    <t>с. Ольгино, ул. Ленина, д. 3</t>
  </si>
  <si>
    <t>Р2-332</t>
  </si>
  <si>
    <t>с. Ольгино, ул. Мира, д. 7</t>
  </si>
  <si>
    <t>Р2-252</t>
  </si>
  <si>
    <t>пос. Осинки, ул. Почтовая, д. 25</t>
  </si>
  <si>
    <t>Р2-321</t>
  </si>
  <si>
    <t>с. Ольгино, ул. Ленина, д. 1</t>
  </si>
  <si>
    <t>Р2-322</t>
  </si>
  <si>
    <t>с. Ольгино, ул. Ленина, д. 10</t>
  </si>
  <si>
    <t>Р2-323</t>
  </si>
  <si>
    <t>с. Ольгино, ул. Ленина, д. 2</t>
  </si>
  <si>
    <t>Р2-234</t>
  </si>
  <si>
    <t>пос. Осинки, ул. Льва Толстого, д. 37</t>
  </si>
  <si>
    <t>Р2-149</t>
  </si>
  <si>
    <t>пос. Безенчук, ул. Советская, д. 103</t>
  </si>
  <si>
    <t>Р2-151</t>
  </si>
  <si>
    <t>пос. Безенчук, ул. Советская, д. 107</t>
  </si>
  <si>
    <t>Р2-242</t>
  </si>
  <si>
    <t>пос. Осинки, ул. Полевая, д. 13</t>
  </si>
  <si>
    <t>Р2-243</t>
  </si>
  <si>
    <t>пос. Осинки, ул. Полевая, д. 19</t>
  </si>
  <si>
    <t>Р2-261</t>
  </si>
  <si>
    <t>пос. Осинки, ул. Тельмана, д. 26</t>
  </si>
  <si>
    <t>Р2-265</t>
  </si>
  <si>
    <t>пос. Осинки, ул. Тельмана, д. 32</t>
  </si>
  <si>
    <t>Р2-274</t>
  </si>
  <si>
    <t>пос. Привольный, ул. Центральная, д. 9</t>
  </si>
  <si>
    <t>Р2-276</t>
  </si>
  <si>
    <t>пос. Привольный, ул. Центральная, д. 11</t>
  </si>
  <si>
    <t>Р2-337</t>
  </si>
  <si>
    <t>с. Ольгино, ул. Степная, д. 16</t>
  </si>
  <si>
    <t>Р2-376</t>
  </si>
  <si>
    <t>с. Покровка, ул. Центральная, д. 1</t>
  </si>
  <si>
    <t>Р2-246</t>
  </si>
  <si>
    <t>пос. Осинки, ул. Полевая, д. 33</t>
  </si>
  <si>
    <t>Р2-185</t>
  </si>
  <si>
    <t>пос. Безенчук, ул. Центральная, д. 4</t>
  </si>
  <si>
    <t>Р2-247</t>
  </si>
  <si>
    <t>пос. Осинки, ул. Полевая, д. 35</t>
  </si>
  <si>
    <t>Р2-107</t>
  </si>
  <si>
    <t>пос. Безенчук, ул. Пушкина, д. 1 а</t>
  </si>
  <si>
    <t>Р2-326</t>
  </si>
  <si>
    <t>с. Ольгино, ул. Ленина, д. 5</t>
  </si>
  <si>
    <t>Р2-245</t>
  </si>
  <si>
    <t>пос. Осинки, ул. Полевая, д. 31</t>
  </si>
  <si>
    <t>Р2-77</t>
  </si>
  <si>
    <t>пос. Безенчук, ул. Нефтяников, д. 36</t>
  </si>
  <si>
    <t>Р2-275</t>
  </si>
  <si>
    <t>пос. Привольный, ул. Центральная, д. 10</t>
  </si>
  <si>
    <t>Р2-163</t>
  </si>
  <si>
    <t>пос. Безенчук, ул. Специалистов, д. 2 а</t>
  </si>
  <si>
    <t>Р2-166</t>
  </si>
  <si>
    <t>пос. Безенчук, ул. Специалистов, д. 4 а</t>
  </si>
  <si>
    <t>Р2-169</t>
  </si>
  <si>
    <t>пос. Безенчук, ул. Специалистов, д. 6 а</t>
  </si>
  <si>
    <t>Р2-162</t>
  </si>
  <si>
    <t>пос. Безенчук, ул. Специалистов, д. 2</t>
  </si>
  <si>
    <t>Р3-3</t>
  </si>
  <si>
    <t>пос. Заливной, ул. Озерная, д. 9</t>
  </si>
  <si>
    <t>Р3-16</t>
  </si>
  <si>
    <t>с. Богатое, ул. Ленина, д. 1</t>
  </si>
  <si>
    <t>Р3-18</t>
  </si>
  <si>
    <t>с. Богатое, ул. Ленина, д. 5</t>
  </si>
  <si>
    <t>Р4-59</t>
  </si>
  <si>
    <t>с. Большая Глушица, ул. Пионерская, д. 18</t>
  </si>
  <si>
    <t>Р4-77</t>
  </si>
  <si>
    <t>с. Большая Глушица, ул. Рабочая, д. 1</t>
  </si>
  <si>
    <t>Р4-79</t>
  </si>
  <si>
    <t>с. Большая Глушица, ул. Рабочая, д. 5</t>
  </si>
  <si>
    <t>Р4-88</t>
  </si>
  <si>
    <t>с. Большая Глушица, ул. Строителей, д. 6</t>
  </si>
  <si>
    <t>Р4-29</t>
  </si>
  <si>
    <t>с. Александровка, ул. Центральная, д. 36</t>
  </si>
  <si>
    <t>Р4-30</t>
  </si>
  <si>
    <t>с. Александровка, ул. Центральная, д. 37</t>
  </si>
  <si>
    <t>Р4-31</t>
  </si>
  <si>
    <t>с. Александровка, ул. Центральная, д. 38</t>
  </si>
  <si>
    <t>Р4-81</t>
  </si>
  <si>
    <t>с. Большая Глушица, ул. Рабочая, д. 9</t>
  </si>
  <si>
    <t>Р4-2</t>
  </si>
  <si>
    <t>пос. Кобзевка, ул. Советская, д. 42</t>
  </si>
  <si>
    <t>Р4-1</t>
  </si>
  <si>
    <t>пос. Кобзевка, ул. Советская, д. 40</t>
  </si>
  <si>
    <t>Р4-103</t>
  </si>
  <si>
    <t>с. Большая Глушица, ул. Чапаевская, д. 81</t>
  </si>
  <si>
    <t>Р4-102</t>
  </si>
  <si>
    <t>с. Большая Глушица, ул. Чапаевская, д. 79</t>
  </si>
  <si>
    <t>Р5-11</t>
  </si>
  <si>
    <t>с. Большая Черниговка, ул. Микрорайон, д. 14</t>
  </si>
  <si>
    <t>Р5-34</t>
  </si>
  <si>
    <t>с. Большая Черниговка, ул. Микрорайон, д. 10</t>
  </si>
  <si>
    <t>Р5-43</t>
  </si>
  <si>
    <t>с. Большая Черниговка, ул. Микрорайон, д. 20</t>
  </si>
  <si>
    <t>Р5-45</t>
  </si>
  <si>
    <t>с. Большая Черниговка, ул. Советская, д. 113 А</t>
  </si>
  <si>
    <t>Р6-31</t>
  </si>
  <si>
    <t>пос. Новоборский, ул. Куйбышева, д. 11</t>
  </si>
  <si>
    <t>Р6-33</t>
  </si>
  <si>
    <t>пос. Новоборский, ул. Куйбышева, д. 15</t>
  </si>
  <si>
    <t>Р6-34</t>
  </si>
  <si>
    <t>пос. Новоборский, ул. Куйбышева, д. 17</t>
  </si>
  <si>
    <t>Р6-69</t>
  </si>
  <si>
    <t>пос. Новый Кутулук,  ул. Юбилейная, д. 11</t>
  </si>
  <si>
    <t>Р6-70</t>
  </si>
  <si>
    <t>пос. Новый Кутулук,  ул. Юбилейная, д. 5</t>
  </si>
  <si>
    <t>Р6-71</t>
  </si>
  <si>
    <t>пос. Новый Кутулук,  ул. Юбилейная, д. 7</t>
  </si>
  <si>
    <t>Р6-124</t>
  </si>
  <si>
    <t>с. Борское, ул. Механизаторская, д. 1</t>
  </si>
  <si>
    <t>Р6-90</t>
  </si>
  <si>
    <t>с. Борское,  ул. Молодежная, д. 6</t>
  </si>
  <si>
    <t>Р7-440</t>
  </si>
  <si>
    <t>с. Яблоновый Овраг, переулок Школьный, д. 9</t>
  </si>
  <si>
    <t>Р7-133</t>
  </si>
  <si>
    <t>пос. Просвет, ул. Рабочая, д. 8</t>
  </si>
  <si>
    <t>Р7-345</t>
  </si>
  <si>
    <t>с. Дубовый Умет, переулок Яшина, д. 2</t>
  </si>
  <si>
    <t>Р7-346</t>
  </si>
  <si>
    <t>с. Дубовый Умет, переулок Яшина, д. 3</t>
  </si>
  <si>
    <t>Р7-348</t>
  </si>
  <si>
    <t>с. Дубовый Умет, переулок Яшина, д. 5</t>
  </si>
  <si>
    <t>Р7-349</t>
  </si>
  <si>
    <t>с. Дубовый Умет, переулок Яшина, д. 7</t>
  </si>
  <si>
    <t>Р7-406</t>
  </si>
  <si>
    <t>с. Курумоч, ул. Жигулевская, д. 1</t>
  </si>
  <si>
    <t>Р7-407</t>
  </si>
  <si>
    <t>с. Курумоч, ул. Жигулевская, д. 2</t>
  </si>
  <si>
    <t>Р7-413</t>
  </si>
  <si>
    <t>с. Курумоч, ул. Мира, д. 3</t>
  </si>
  <si>
    <t>Р7-32</t>
  </si>
  <si>
    <t>пос. Молодогвардейский, д. 4</t>
  </si>
  <si>
    <t>Р7-377</t>
  </si>
  <si>
    <t>с. Курумоч, проспект Ленина, д. 4</t>
  </si>
  <si>
    <t>Р7-378</t>
  </si>
  <si>
    <t>с. Курумоч, проспект Ленина, д. 5</t>
  </si>
  <si>
    <t>Р7-379</t>
  </si>
  <si>
    <t>с. Курумоч, проспект Ленина, д. 7</t>
  </si>
  <si>
    <t>Р7-419</t>
  </si>
  <si>
    <t>с. Курумоч, ул. Победы, д. 36</t>
  </si>
  <si>
    <t>Р7-287</t>
  </si>
  <si>
    <t>пос. Черноречье, ул. Мира, д. 34</t>
  </si>
  <si>
    <t>Р7-390</t>
  </si>
  <si>
    <t>с. Курумоч, проспект Ленина, д. 26</t>
  </si>
  <si>
    <t>Р7-134</t>
  </si>
  <si>
    <t>пос. Просвет, ул. Садовая, д. 1</t>
  </si>
  <si>
    <t>Р7-376</t>
  </si>
  <si>
    <t>с. Курумоч, проспект Ленина, д. 3</t>
  </si>
  <si>
    <t>Р7-392</t>
  </si>
  <si>
    <t>с. Курумоч, проспект Ленина, д. 28</t>
  </si>
  <si>
    <t>Р7-386</t>
  </si>
  <si>
    <t>с. Курумоч, проспект Ленина, д. 18</t>
  </si>
  <si>
    <t>Р7-394</t>
  </si>
  <si>
    <t>с. Курумоч, проспект Ленина, д. 30</t>
  </si>
  <si>
    <t>Р7-416</t>
  </si>
  <si>
    <t>с. Курумоч, ул. Мира, д. 7</t>
  </si>
  <si>
    <t>Р7-417</t>
  </si>
  <si>
    <t>с. Курумоч, ул. Мира, д. 8</t>
  </si>
  <si>
    <t>Р7-436</t>
  </si>
  <si>
    <t>с. Спиридоновка, ул. Набережная, д. 24</t>
  </si>
  <si>
    <t>Р7-395</t>
  </si>
  <si>
    <t>с. Курумоч, проспект Ленина, д. 32</t>
  </si>
  <si>
    <t>Р7-435</t>
  </si>
  <si>
    <t>с. Спиридоновка, ул. Набережная, д. 23</t>
  </si>
  <si>
    <t>Р7-382</t>
  </si>
  <si>
    <t>с. Курумоч, проспект Ленина, д. 12</t>
  </si>
  <si>
    <t>Р7-384</t>
  </si>
  <si>
    <t>с. Курумоч, проспект Ленина, д. 14</t>
  </si>
  <si>
    <t>Р7-385</t>
  </si>
  <si>
    <t>с. Курумоч, проспект Ленина, д. 16</t>
  </si>
  <si>
    <t>Р7-139</t>
  </si>
  <si>
    <t>пос. Просвет, ул. Садовая, д. 9</t>
  </si>
  <si>
    <t>Р7-434</t>
  </si>
  <si>
    <t>с. Спиридоновка, ул. Набережная, д. 18</t>
  </si>
  <si>
    <t>Р7-135</t>
  </si>
  <si>
    <t>пос. Просвет, ул. Садовая, д. 11</t>
  </si>
  <si>
    <t>Р7-433</t>
  </si>
  <si>
    <t>с. Спиридоновка, ул. Интернациональная, д. 42</t>
  </si>
  <si>
    <t>Р7-397</t>
  </si>
  <si>
    <t>с. Курумоч, проспект Ленина, д. 34</t>
  </si>
  <si>
    <t>Р7-418</t>
  </si>
  <si>
    <t>с. Курумоч, ул. Ново-Садовая, д. 1 В</t>
  </si>
  <si>
    <t>Р7-53</t>
  </si>
  <si>
    <t>пос. НПС Дружба, ул. Нефтяников, д. 2</t>
  </si>
  <si>
    <t>Р7-55</t>
  </si>
  <si>
    <t>пос. НПС Дружба, ул. Нефтяников, д. 4</t>
  </si>
  <si>
    <t>Р7-388</t>
  </si>
  <si>
    <t>с. Курумоч, проспект Ленина, д. 24</t>
  </si>
  <si>
    <t>Р7-284</t>
  </si>
  <si>
    <t>пос. Черноречье, ул. Кустарная, д. 21</t>
  </si>
  <si>
    <t>Р7-285</t>
  </si>
  <si>
    <t>пос. Черноречье, ул. Кустарная, д. 24</t>
  </si>
  <si>
    <t>Р7-286</t>
  </si>
  <si>
    <t>пос. Черноречье, ул. Мира, д. 32</t>
  </si>
  <si>
    <t>Р7-399</t>
  </si>
  <si>
    <t>с. Курумоч, проспект Ленина, д. 36</t>
  </si>
  <si>
    <t>Р7-54</t>
  </si>
  <si>
    <t>пос. НПС Дружба, ул. Нефтяников, д. 3</t>
  </si>
  <si>
    <t>Р7-393</t>
  </si>
  <si>
    <t>с. Курумоч, проспект Ленина, д. 29</t>
  </si>
  <si>
    <t>Р7-57</t>
  </si>
  <si>
    <t>пос. НПС Дружба, ул. Нефтяников, д. 6</t>
  </si>
  <si>
    <t>Р7-45</t>
  </si>
  <si>
    <t>пос. НПС Дружба, ул. Дружбы, д. 7</t>
  </si>
  <si>
    <t>Р7-294</t>
  </si>
  <si>
    <t>пос. Черноречье, ул. Советская, д. 35</t>
  </si>
  <si>
    <t>Р7-402</t>
  </si>
  <si>
    <t>с. Курумоч, ул. Гаражная, д. 1</t>
  </si>
  <si>
    <t>Р7-403</t>
  </si>
  <si>
    <t>с. Курумоч, ул. Гаражная, д. 2</t>
  </si>
  <si>
    <t>Р7-438</t>
  </si>
  <si>
    <t>с. Спиридоновка, ул. Набережная, д. 33</t>
  </si>
  <si>
    <t>Р7-47</t>
  </si>
  <si>
    <t>пос. НПС Дружба, ул. Дружбы, д. 9</t>
  </si>
  <si>
    <t>Р7-293</t>
  </si>
  <si>
    <t>пос. Черноречье, ул. Мира, д. 48</t>
  </si>
  <si>
    <t>Р7-46</t>
  </si>
  <si>
    <t>пос. НПС Дружба, ул. Дружбы, д. 8</t>
  </si>
  <si>
    <t>Р7-288</t>
  </si>
  <si>
    <t>пос. Черноречье, ул. Мира, д. 38</t>
  </si>
  <si>
    <t>Р7-289</t>
  </si>
  <si>
    <t>пос. Черноречье, ул. Мира, д. 40</t>
  </si>
  <si>
    <t>Р7-290</t>
  </si>
  <si>
    <t>пос. Черноречье, ул. Мира, д. 42</t>
  </si>
  <si>
    <t>Р7-292</t>
  </si>
  <si>
    <t>пос. Черноречье, ул. Мира, д. 46</t>
  </si>
  <si>
    <t>Р7-48</t>
  </si>
  <si>
    <t>пос. НПС Дружба, ул. Дружбы, д. 10</t>
  </si>
  <si>
    <t>Р7-49</t>
  </si>
  <si>
    <t>пос. НПС Дружба, ул. Дружбы, д. 11</t>
  </si>
  <si>
    <t>Р7-73</t>
  </si>
  <si>
    <t>пос. НПС Дружба, ул. Молодежная, д. 12</t>
  </si>
  <si>
    <t>Р7-50</t>
  </si>
  <si>
    <t>пос. НПС Дружба, ул. Дружбы, д. 13</t>
  </si>
  <si>
    <t>Р7-74</t>
  </si>
  <si>
    <t>пос. НПС Дружба, ул. Молодежная, д. 14</t>
  </si>
  <si>
    <t>Р7-75</t>
  </si>
  <si>
    <t>пос. НПС Дружба, ул. Молодежная, д. 15</t>
  </si>
  <si>
    <t>Р7-76</t>
  </si>
  <si>
    <t>пос. НПС Дружба, ул. Молодежная, д. 16</t>
  </si>
  <si>
    <t>Р7-62</t>
  </si>
  <si>
    <t>пос. НПС Дружба, ул. Совхозная, д. 18</t>
  </si>
  <si>
    <t>Р7-77</t>
  </si>
  <si>
    <t>пос. НПС Дружба, ул. Молодежная, д. 17</t>
  </si>
  <si>
    <t>Р7-78</t>
  </si>
  <si>
    <t>пос. НПС Дружба, ул. Молодежная, д. 18</t>
  </si>
  <si>
    <t>Р7-28</t>
  </si>
  <si>
    <t>пос. Калинка, ул. Советская, д. 52</t>
  </si>
  <si>
    <t>Р7-63</t>
  </si>
  <si>
    <t>пос. НПС Дружба, ул. Совхозная, д. 19</t>
  </si>
  <si>
    <t>Р7-52</t>
  </si>
  <si>
    <t>пос. НПС Дружба, ул. Нефтяников, д. 1 а</t>
  </si>
  <si>
    <t>Р7-66</t>
  </si>
  <si>
    <t>пос. НПС Дружба, ул. Совхозная, д. 22</t>
  </si>
  <si>
    <t>Р7-64</t>
  </si>
  <si>
    <t>пос. НПС Дружба, ул. Совхозная, д. 20</t>
  </si>
  <si>
    <t>Р7-27</t>
  </si>
  <si>
    <t>пос. Калинка, ул. Советская, д. 51</t>
  </si>
  <si>
    <t>Р7-68</t>
  </si>
  <si>
    <t>пос. НПС Дружба, ул. Совхозная, д. 24</t>
  </si>
  <si>
    <t>Р7-65</t>
  </si>
  <si>
    <t>пос. НПС Дружба, ул. Совхозная, д. 21</t>
  </si>
  <si>
    <t>Р7-291</t>
  </si>
  <si>
    <t>пос. Черноречье, ул. Мира, д. 44</t>
  </si>
  <si>
    <t>Р7-69</t>
  </si>
  <si>
    <t>пос. НПС Дружба, ул. Совхозная, д. 25</t>
  </si>
  <si>
    <t>Р7-71</t>
  </si>
  <si>
    <t>пос. НПС Дружба, ул. Совхозная, д. 27</t>
  </si>
  <si>
    <t>Р7-60</t>
  </si>
  <si>
    <t>пос. НПС Дружба, ул. Полевая, д. 27</t>
  </si>
  <si>
    <t>Р7-72</t>
  </si>
  <si>
    <t>пос. НПС Дружба, ул. Совхозная, д. 28</t>
  </si>
  <si>
    <t>Р7-61</t>
  </si>
  <si>
    <t>пос. НПС Дружба, ул. Полевая, д. 28</t>
  </si>
  <si>
    <t>Р8-7</t>
  </si>
  <si>
    <t>с. Елховка, ул. Кооперативная, д. 24</t>
  </si>
  <si>
    <t>Р8-9</t>
  </si>
  <si>
    <t>с. Елховка, ул. Матвея Заводского, д. 3</t>
  </si>
  <si>
    <t>Р8-12</t>
  </si>
  <si>
    <t>с. Елховка, ул. Матвея Заводского, д. 11</t>
  </si>
  <si>
    <t>Р8-16</t>
  </si>
  <si>
    <t>с. Елховка, ул. Школьная, д. 6 а</t>
  </si>
  <si>
    <t>Р9-7</t>
  </si>
  <si>
    <t>с. Исаклы, ул. Комсомольская, д. 17, корпус А</t>
  </si>
  <si>
    <t>Р9-11</t>
  </si>
  <si>
    <t>с. Исаклы, ул. Куйбышевская, д. 98</t>
  </si>
  <si>
    <t>Р9-12</t>
  </si>
  <si>
    <t>с. Исаклы, ул. Ленинская, д. 43, корпус А</t>
  </si>
  <si>
    <t>Р10-2</t>
  </si>
  <si>
    <t>с. Камышла, ДРП-3, д. 2</t>
  </si>
  <si>
    <t>Р10-22</t>
  </si>
  <si>
    <t>с. Камышла, ул. Победы, д. 130</t>
  </si>
  <si>
    <t>Р10-23</t>
  </si>
  <si>
    <t>с. Камышла, ул. Победы, д. 132</t>
  </si>
  <si>
    <t>Р11-69</t>
  </si>
  <si>
    <t>пос. Комсомольский, ул. Садовая, д. 7 а</t>
  </si>
  <si>
    <t>Р11-13</t>
  </si>
  <si>
    <t>пос. Кинельский, ул. Южная, д. 18</t>
  </si>
  <si>
    <t>Р11-16</t>
  </si>
  <si>
    <t>пос. Комсомольский, ул. 50 лет Октября, д. 5</t>
  </si>
  <si>
    <t>Р11-17</t>
  </si>
  <si>
    <t>пос. Комсомольский, ул. 50 лет Октября, д. 6</t>
  </si>
  <si>
    <t>Р11-138</t>
  </si>
  <si>
    <t>с. Домашка, ул. Садовая, д. 16</t>
  </si>
  <si>
    <t>Р11-139</t>
  </si>
  <si>
    <t>с. Домашка, ул. Садовая, д. 18</t>
  </si>
  <si>
    <t>Р11-20</t>
  </si>
  <si>
    <t>пос. Комсомольский, ул. 50 лет Октября, д. 8</t>
  </si>
  <si>
    <t>Р11-22</t>
  </si>
  <si>
    <t>пос. Комсомольский, ул. 50 лет Октября, д. 10</t>
  </si>
  <si>
    <t>Р11-121</t>
  </si>
  <si>
    <t>с. Георгиевка, ул. Школьная, д. 11</t>
  </si>
  <si>
    <t>Р11-28</t>
  </si>
  <si>
    <t>пос. Комсомольский, ул. 50 лет Октября, д. 14</t>
  </si>
  <si>
    <t>Р11-119</t>
  </si>
  <si>
    <t>с. Георгиевка, ул. Школьная, д. 7</t>
  </si>
  <si>
    <t>Р11-120</t>
  </si>
  <si>
    <t>с. Георгиевка, ул. Школьная, д. 9</t>
  </si>
  <si>
    <t>Р11-126</t>
  </si>
  <si>
    <t>с. Георгиевка, ул. Юбилейная, д. 7</t>
  </si>
  <si>
    <t>Р11-130</t>
  </si>
  <si>
    <t>с. Домашка, ул. Братьев Летовых, д. 6</t>
  </si>
  <si>
    <t>Р11-131</t>
  </si>
  <si>
    <t>с. Домашка, ул. Братьев Летовых, д. 7</t>
  </si>
  <si>
    <t>Р11-73</t>
  </si>
  <si>
    <t>пос. Угорье, ул. Школьная, д. 1 а</t>
  </si>
  <si>
    <t>Р11-132</t>
  </si>
  <si>
    <t>с. Домашка, ул. Братьев Летовых, д. 8</t>
  </si>
  <si>
    <t>Р11-134</t>
  </si>
  <si>
    <t>с. Домашка, ул. Братьев Летовых, д. 10</t>
  </si>
  <si>
    <t>Р11-125</t>
  </si>
  <si>
    <t>с. Георгиевка, ул. Юбилейная, д. 5</t>
  </si>
  <si>
    <t>Р11-117</t>
  </si>
  <si>
    <t>с. Георгиевка, ул. Школьная, д. 3</t>
  </si>
  <si>
    <t>Р11-122</t>
  </si>
  <si>
    <t>с. Георгиевка, ул. Юбилейная, д. 1</t>
  </si>
  <si>
    <t>Р11-123</t>
  </si>
  <si>
    <t>с. Георгиевка, ул. Юбилейная, д. 3</t>
  </si>
  <si>
    <t>Р11-31</t>
  </si>
  <si>
    <t>пос. Комсомольский, ул. Аксенова, д. 3</t>
  </si>
  <si>
    <t>Р11-32</t>
  </si>
  <si>
    <t>пос. Комсомольский, ул. Аксенова, д. 5</t>
  </si>
  <si>
    <t>Р11-33</t>
  </si>
  <si>
    <t>пос. Комсомольский, ул. Аксенова, д. 7</t>
  </si>
  <si>
    <t>Р11-9</t>
  </si>
  <si>
    <t>пос. Кинельский, ул. Транспортная, д. 1</t>
  </si>
  <si>
    <t>Р11-7</t>
  </si>
  <si>
    <t>пос. Кинельский, ул. Рабочая, д. 3</t>
  </si>
  <si>
    <t>Р11-15</t>
  </si>
  <si>
    <t>пос. Кинельский, ул. Южная, д. 22</t>
  </si>
  <si>
    <t>Р11-164</t>
  </si>
  <si>
    <t>с. Павловка, ул. Центральная, д. 2</t>
  </si>
  <si>
    <t>Р11-165</t>
  </si>
  <si>
    <t>с. Павловка, ул. Центральная, д. 4</t>
  </si>
  <si>
    <t>Р12-191</t>
  </si>
  <si>
    <t>с. Кротовка, ул. Ленинградская, д. 4</t>
  </si>
  <si>
    <t>Р12-185</t>
  </si>
  <si>
    <t>с. Кротовка, ул. Дачная, д. 1 а</t>
  </si>
  <si>
    <t>Р12-100</t>
  </si>
  <si>
    <t>с. Кинель-Черкассы, проспект 50 лет Октября, д. 27 А</t>
  </si>
  <si>
    <t>Р12-231</t>
  </si>
  <si>
    <t>с. Тимашево, ул. Молодежная, д. 1</t>
  </si>
  <si>
    <t>Р12-232</t>
  </si>
  <si>
    <t>с. Тимашево, ул. Молодежная, д. 3</t>
  </si>
  <si>
    <t>Р12-36</t>
  </si>
  <si>
    <t>пос. Садгород,  ул. Школьная, д. 9</t>
  </si>
  <si>
    <t>Р12-219</t>
  </si>
  <si>
    <t>с. Кротовка, ул. Юбилейная, д. 4</t>
  </si>
  <si>
    <t>Р12-39</t>
  </si>
  <si>
    <t>пос. Садгород,  ул. Школьная, д. 12</t>
  </si>
  <si>
    <t>Р12-40</t>
  </si>
  <si>
    <t>пос. Садгород,  ул. Школьная, д. 13</t>
  </si>
  <si>
    <t>Р12-1</t>
  </si>
  <si>
    <t>пос. Заовражный, ул. Центральная, д. 13</t>
  </si>
  <si>
    <t>Р12-206</t>
  </si>
  <si>
    <t>с. Кротовка, ул. Василия Сапрунова, д. 5</t>
  </si>
  <si>
    <t>Р12-210</t>
  </si>
  <si>
    <t>с. Кротовка, ул. Полевая, д. 18</t>
  </si>
  <si>
    <t>Р12-212</t>
  </si>
  <si>
    <t>с. Кротовка, ул. Полевая, д. 20</t>
  </si>
  <si>
    <t>Р12-233</t>
  </si>
  <si>
    <t>с. Тимашево, ул. Молодежная, д. 7</t>
  </si>
  <si>
    <t>Р12-211</t>
  </si>
  <si>
    <t>с. Кротовка, ул. Полевая, д. 19</t>
  </si>
  <si>
    <t>Р12-35</t>
  </si>
  <si>
    <t>пос. Садгород,  ул. Школьная, д. 8</t>
  </si>
  <si>
    <t>Р12-227</t>
  </si>
  <si>
    <t>с. Тимашево, ул. Кирова, д. 2</t>
  </si>
  <si>
    <t>Р12-34</t>
  </si>
  <si>
    <t>пос. Садгород,  ул. Школьная, д. 7</t>
  </si>
  <si>
    <t>Р12-37</t>
  </si>
  <si>
    <t>пос. Садгород,  ул. Школьная, д. 10</t>
  </si>
  <si>
    <t>Р12-38</t>
  </si>
  <si>
    <t>пос. Садгород,  ул. Школьная, д. 11</t>
  </si>
  <si>
    <t>Р13-1</t>
  </si>
  <si>
    <t>пос. Елизаветинка, ул. Центральная, д. 1</t>
  </si>
  <si>
    <t>Р13-2</t>
  </si>
  <si>
    <t>пос. Елизаветинка, ул. Центральная, д. 2</t>
  </si>
  <si>
    <t>Р13-3</t>
  </si>
  <si>
    <t>пос. Елизаветинка, ул. Центральная, д. 6</t>
  </si>
  <si>
    <t>Р13-8</t>
  </si>
  <si>
    <t>ст. Клявлино, проспект Ленина, д. 6</t>
  </si>
  <si>
    <t>Р13-17</t>
  </si>
  <si>
    <t>ст. Клявлино, ул. Ворошилова, д. 76</t>
  </si>
  <si>
    <t>Р13-43</t>
  </si>
  <si>
    <t>ст. Клявлино, ул. Первомайская, д. 57</t>
  </si>
  <si>
    <t>Р13-51</t>
  </si>
  <si>
    <t>ст. Клявлино, ул. Северная, д. 86</t>
  </si>
  <si>
    <t>Р13-57</t>
  </si>
  <si>
    <t>ст. Клявлино, ул. Северная, д. 92</t>
  </si>
  <si>
    <t>Р14-7</t>
  </si>
  <si>
    <t>с. Кошки, квартал 1, д. 7</t>
  </si>
  <si>
    <t>Р14-16</t>
  </si>
  <si>
    <t>с. Кошки, квартал 3, д. 1</t>
  </si>
  <si>
    <t>Р14-34</t>
  </si>
  <si>
    <t>с. Кошки, квартал 3, д. 21</t>
  </si>
  <si>
    <t>Р14-35</t>
  </si>
  <si>
    <t xml:space="preserve">с. Кошки, квартал 4, д. 4 </t>
  </si>
  <si>
    <t>Р14-72</t>
  </si>
  <si>
    <t>с. Орловка, ул. Гагарина, д. 2</t>
  </si>
  <si>
    <t>Р14-73</t>
  </si>
  <si>
    <t>с. Орловка, ул. Гагарина, д. 4</t>
  </si>
  <si>
    <t>Р14-74</t>
  </si>
  <si>
    <t>с. Орловка, ул. Гагарина, д. 6</t>
  </si>
  <si>
    <t>Р14-82</t>
  </si>
  <si>
    <t>с. Старая Ивановка, ул. Центральная, д. 3</t>
  </si>
  <si>
    <t>Р15-2</t>
  </si>
  <si>
    <t>пос. Братский, ул. Шоссейная, д. 2 А</t>
  </si>
  <si>
    <t>Р15-28</t>
  </si>
  <si>
    <t>пос. Ленинский, ул. Ю.Фучика, д. 8</t>
  </si>
  <si>
    <t>Р15-39</t>
  </si>
  <si>
    <t>пос. Чапаевский, ул. Школьная, д. 4</t>
  </si>
  <si>
    <t>Р15-88</t>
  </si>
  <si>
    <t>с. Красноармейское, ул. Шоссейная, д. 32</t>
  </si>
  <si>
    <t>Р15-90</t>
  </si>
  <si>
    <t>с. Красноармейское, ул. Шоссейная, д. 38</t>
  </si>
  <si>
    <t>Р15-92</t>
  </si>
  <si>
    <t>с. Красноармейское, ул. Шоссейная, д. 42</t>
  </si>
  <si>
    <t>Р15-94</t>
  </si>
  <si>
    <t>с. Красноармейское, ул. Шоссейная, д. 48</t>
  </si>
  <si>
    <t>Р15-95</t>
  </si>
  <si>
    <t>с. Красноармейское, ул. Шоссейная, д. 50</t>
  </si>
  <si>
    <t>Р15-108</t>
  </si>
  <si>
    <t>с. Красноармейское, ул. Шоссейная, д. 78</t>
  </si>
  <si>
    <t>Р15-109</t>
  </si>
  <si>
    <t>с. Красноармейское, ул. Шоссейная, д. 80</t>
  </si>
  <si>
    <t>Р15-110</t>
  </si>
  <si>
    <t>с. Красноармейское, ул. Шоссейная, д. 82</t>
  </si>
  <si>
    <t>Р15-111</t>
  </si>
  <si>
    <t>с. Красноармейское, ул. Шоссейная, д. 84</t>
  </si>
  <si>
    <t>Р16-34</t>
  </si>
  <si>
    <t>пос. Волжский, ул. Сосновская, д. 32</t>
  </si>
  <si>
    <t>Р16-2</t>
  </si>
  <si>
    <t>пос. Волжский, ул. Жилгородок, д. 1</t>
  </si>
  <si>
    <t>Р16-10</t>
  </si>
  <si>
    <t>пос. Волжский, ул. Жилгородок, д. 2</t>
  </si>
  <si>
    <t>Р16-223</t>
  </si>
  <si>
    <t>с. Красный Яр, ул. Дорожная, д. 17</t>
  </si>
  <si>
    <t>Р16-224</t>
  </si>
  <si>
    <t>с. Красный Яр, ул. Дорожная, д. 19</t>
  </si>
  <si>
    <t>Р16-175</t>
  </si>
  <si>
    <t>пос. Новосемейкино, ул. Школьная, д. 4</t>
  </si>
  <si>
    <t>Р16-123</t>
  </si>
  <si>
    <t>пос. Новосемейкино, ул. Заводская, д. 13</t>
  </si>
  <si>
    <t>Р16-177</t>
  </si>
  <si>
    <t>пос. Новосемейкино, ул. Школьная, д. 6</t>
  </si>
  <si>
    <t>Р16-211</t>
  </si>
  <si>
    <t>с. Белозерки, ул. Никонова, д. 21</t>
  </si>
  <si>
    <t>Р16-121</t>
  </si>
  <si>
    <t>пос. Новосемейкино, ул. Жигулевская, д. 6</t>
  </si>
  <si>
    <t>Р16-255</t>
  </si>
  <si>
    <t>с. Красный Яр, ул. Полевая, д. 7</t>
  </si>
  <si>
    <t>Р16-113</t>
  </si>
  <si>
    <t>пос. Новосемейкино, ул. Жигулевская, д. 12</t>
  </si>
  <si>
    <t>Р16-116</t>
  </si>
  <si>
    <t>пос. Новосемейкино, ул. Жигулевская, д. 16</t>
  </si>
  <si>
    <t>Р16-12</t>
  </si>
  <si>
    <t>пос. Волжский, ул. Жилгородок, д. 22</t>
  </si>
  <si>
    <t>Р16-140</t>
  </si>
  <si>
    <t>пос. Новосемейкино, ул. Новая, д. 25</t>
  </si>
  <si>
    <t>Р16-199</t>
  </si>
  <si>
    <t>с. Белозерки, ул. Дзержинского, д. 21</t>
  </si>
  <si>
    <t>Р16-225</t>
  </si>
  <si>
    <t>с. Красный Яр, ул. Дорожная, д. 21</t>
  </si>
  <si>
    <t>Р16-11</t>
  </si>
  <si>
    <t>пос. Волжский, ул. Жилгородок, д. 21</t>
  </si>
  <si>
    <t>Р16-30</t>
  </si>
  <si>
    <t>пос. Волжский, ул. Князева, д. 64</t>
  </si>
  <si>
    <t>Р16-27</t>
  </si>
  <si>
    <t>пос. Волжский, ул. Заводская, д. 15</t>
  </si>
  <si>
    <t>Р16-24</t>
  </si>
  <si>
    <t>пос. Волжский, ул. Жилгородок, д. 6</t>
  </si>
  <si>
    <t>Р16-270</t>
  </si>
  <si>
    <t>с. Красный Яр, ул. Советская, д. 52</t>
  </si>
  <si>
    <t>Р16-33</t>
  </si>
  <si>
    <t>пос. Волжский, ул. Пионерская, д. 9</t>
  </si>
  <si>
    <t>Р16-243</t>
  </si>
  <si>
    <t>с. Красный Яр, ул. Ново-Больничная, д. 5</t>
  </si>
  <si>
    <t>Р16-226</t>
  </si>
  <si>
    <t>с. Красный Яр, ул. Комсомольская, д. 206</t>
  </si>
  <si>
    <t>Р16-266</t>
  </si>
  <si>
    <t>с. Красный Яр, ул. Советская, д. 43</t>
  </si>
  <si>
    <t>Р16-31</t>
  </si>
  <si>
    <t>пос. Волжский, ул. Пионерская д. 9 а</t>
  </si>
  <si>
    <t>Р16-237</t>
  </si>
  <si>
    <t>с. Красный Яр, ул. Ново-Больничная, д. 1</t>
  </si>
  <si>
    <t>Р16-240</t>
  </si>
  <si>
    <t>с. Красный Яр, ул. Ново-Больничная, д. 3</t>
  </si>
  <si>
    <t>Р16-256</t>
  </si>
  <si>
    <t>с. Красный Яр, ул. Промысловая, д. 54</t>
  </si>
  <si>
    <t>Р16-3</t>
  </si>
  <si>
    <t>пос. Волжский, ул. Жилгородок, д. 12</t>
  </si>
  <si>
    <t>Р16-262</t>
  </si>
  <si>
    <t>с. Красный Яр, ул. Советская, д. 39</t>
  </si>
  <si>
    <t>Р16-32</t>
  </si>
  <si>
    <t>пос. Волжский, ул. Пионерская, д. 9 б</t>
  </si>
  <si>
    <t>Р16-25</t>
  </si>
  <si>
    <t>пос. Волжский, ул. Заводская, д. 11 А</t>
  </si>
  <si>
    <t>Р16-29</t>
  </si>
  <si>
    <t>пос. Волжский, ул. Заводская, д. 7</t>
  </si>
  <si>
    <t>Р16-227</t>
  </si>
  <si>
    <t>с. Красный Яр, ул. Комсомольская, д. 208</t>
  </si>
  <si>
    <t>Р16-74</t>
  </si>
  <si>
    <t>пос. Мирный, ул. Павлика Морозова, д. 4</t>
  </si>
  <si>
    <t>Р16-23</t>
  </si>
  <si>
    <t>пос. Волжский, ул. Жилгородок, д. 3</t>
  </si>
  <si>
    <t>Р17-11</t>
  </si>
  <si>
    <t>г. Нефтегорск, проспект Победы, д. 3</t>
  </si>
  <si>
    <t>Р17-38</t>
  </si>
  <si>
    <t>г. Нефтегорск, ул. Ленина, д. 20</t>
  </si>
  <si>
    <t>Р17-50</t>
  </si>
  <si>
    <t>г. Нефтегорск, ул. Мира, д. 20</t>
  </si>
  <si>
    <t>Р17-53</t>
  </si>
  <si>
    <t>г. Нефтегорск, ул. Мира, д. 26</t>
  </si>
  <si>
    <t>Р17-56</t>
  </si>
  <si>
    <t>г. Нефтегорск, ул. Мира, д. 3</t>
  </si>
  <si>
    <t>Р17-64</t>
  </si>
  <si>
    <t>г. Нефтегорск, ул. Молодежная, д. 24</t>
  </si>
  <si>
    <t>Р17-87</t>
  </si>
  <si>
    <t>г. Нефтегорск, ул. Нефтяников, д. 31</t>
  </si>
  <si>
    <t>Р17-88</t>
  </si>
  <si>
    <t>г. Нефтегорск, ул. Нефтяников, д. 33</t>
  </si>
  <si>
    <t>Р17-89</t>
  </si>
  <si>
    <t>г. Нефтегорск, ул. Нефтяников, д. 37</t>
  </si>
  <si>
    <t>Р17-104</t>
  </si>
  <si>
    <t>г. Нефтегорск, ул. Пионерская, д. 4</t>
  </si>
  <si>
    <t>Р17-106</t>
  </si>
  <si>
    <t>г. Нефтегорск, ул. Пионерская, д. 6</t>
  </si>
  <si>
    <t>Р17-139</t>
  </si>
  <si>
    <t>г. Нефтегорск, ул. Спортивная, д. 13</t>
  </si>
  <si>
    <t>Р17-146</t>
  </si>
  <si>
    <t>г. Нефтегорск, ул. Спортивная, д. 29</t>
  </si>
  <si>
    <t>Р17-148</t>
  </si>
  <si>
    <t>г. Нефтегорск, ул. Школьная, д. 12</t>
  </si>
  <si>
    <t>Р17-149</t>
  </si>
  <si>
    <t>г. Нефтегорск, ул. Школьная, д. 3</t>
  </si>
  <si>
    <t>Р17-150</t>
  </si>
  <si>
    <t>г. Нефтегорск, ул. Школьная, д. 4</t>
  </si>
  <si>
    <t>Р17-151</t>
  </si>
  <si>
    <t>г. Нефтегорск, ул. Школьная, д. 5</t>
  </si>
  <si>
    <t>Р17-152</t>
  </si>
  <si>
    <t>г. Нефтегорск, ул. Школьная, д. 6</t>
  </si>
  <si>
    <t>Р17-153</t>
  </si>
  <si>
    <t>г. Нефтегорск, ул. Школьная, д. 7</t>
  </si>
  <si>
    <t>Р17-154</t>
  </si>
  <si>
    <t>г. Нефтегорск, ул. Школьная, д. 8</t>
  </si>
  <si>
    <t>Р17-174</t>
  </si>
  <si>
    <t>с. Утевка, ул. Крестьянская, д. 49</t>
  </si>
  <si>
    <t>Р18-39</t>
  </si>
  <si>
    <t>с. Майское, ул. Центральная, д. 8</t>
  </si>
  <si>
    <t>Р18-111</t>
  </si>
  <si>
    <t>с. Пестравка, ул. Краснооктябрьская,  д. 9</t>
  </si>
  <si>
    <t>Р18-112</t>
  </si>
  <si>
    <t>с. Пестравка, ул. Краснооктябрьская,  д. 11</t>
  </si>
  <si>
    <t>Р18-87</t>
  </si>
  <si>
    <t>с. Пестравка, ул. Коммунистическая,  д. 45</t>
  </si>
  <si>
    <t>Р18-110</t>
  </si>
  <si>
    <t>с. Пестравка, ул. Краснооктябрьская,  д. 8</t>
  </si>
  <si>
    <t>Р18-88</t>
  </si>
  <si>
    <t>с. Пестравка, ул. Коммунистическая,  д. 47</t>
  </si>
  <si>
    <t>Р18-105</t>
  </si>
  <si>
    <t>с. Пестравка, ул. Краснооктябрьская,  д. 14</t>
  </si>
  <si>
    <t>Р18-120</t>
  </si>
  <si>
    <t>с. Пестравка, ул. Нефтяная,  д. 6</t>
  </si>
  <si>
    <t>Р18-121</t>
  </si>
  <si>
    <t>с. Пестравка, ул. Нефтяная,  д. 7</t>
  </si>
  <si>
    <t>Р18-122</t>
  </si>
  <si>
    <t>с. Пестравка, ул. Шоссейная,  д. 1</t>
  </si>
  <si>
    <t>Р18-53</t>
  </si>
  <si>
    <t>с. Пестравка, переулок Комиссарский,  д. 48</t>
  </si>
  <si>
    <t>Р18-89</t>
  </si>
  <si>
    <t>с. Пестравка, ул. Коммунистическая,  д. 49</t>
  </si>
  <si>
    <t>Р18-90</t>
  </si>
  <si>
    <t>с. Пестравка, ул. Коммунистическая,  д. 51</t>
  </si>
  <si>
    <t>Р18-55</t>
  </si>
  <si>
    <t>с. Пестравка, переулок Комиссарский,  д. 52</t>
  </si>
  <si>
    <t>Р18-48</t>
  </si>
  <si>
    <t>с. Мосты, ул. Юбилейная, д. 13</t>
  </si>
  <si>
    <t>Р18-50</t>
  </si>
  <si>
    <t>с. Мосты, ул. Юбилейная, д. 15</t>
  </si>
  <si>
    <t>Р19-10</t>
  </si>
  <si>
    <t>с. Малый Толкай, ул. Чапаева, д. 99 а</t>
  </si>
  <si>
    <t>Р19-27</t>
  </si>
  <si>
    <t>с. Савруха, ул. Центральная усадьба, д. 40</t>
  </si>
  <si>
    <t>Р19-30</t>
  </si>
  <si>
    <t>с. Савруха, ул. Центральная усадьба, д. 43</t>
  </si>
  <si>
    <t>Р20-47</t>
  </si>
  <si>
    <t>пос. Новоспасский, ул. Мира, д. 3</t>
  </si>
  <si>
    <t>Р20-48</t>
  </si>
  <si>
    <t>пос. Новоспасский, ул. Мира, д. 4</t>
  </si>
  <si>
    <t>Р20-75</t>
  </si>
  <si>
    <t>с. Обшаровка, ул. Гагарина, д. 1</t>
  </si>
  <si>
    <t>Р20-81</t>
  </si>
  <si>
    <t>с. Обшаровка, ул. Гагарина, д. 6</t>
  </si>
  <si>
    <t>Р20-85</t>
  </si>
  <si>
    <t>с. Обшаровка, ул. Заводская, д. 2</t>
  </si>
  <si>
    <t>Р20-87</t>
  </si>
  <si>
    <t>с. Обшаровка, ул. Заводская, д. 8</t>
  </si>
  <si>
    <t>Р20-104</t>
  </si>
  <si>
    <t>с. Обшаровка, ул. Спортивная, д. 9</t>
  </si>
  <si>
    <t>Р20-109</t>
  </si>
  <si>
    <t>с. Обшаровка, ул. Суркова, д. 14</t>
  </si>
  <si>
    <t>Р20-134</t>
  </si>
  <si>
    <t>с. Обшаровка, ул. Терешковой,  д. 2</t>
  </si>
  <si>
    <t>Р20-141</t>
  </si>
  <si>
    <t>с. Приволжье, ул. 50 лет Октября, д. 27</t>
  </si>
  <si>
    <t>Р20-147</t>
  </si>
  <si>
    <t>с. Приволжье, ул. 50 лет Октября, д. 39</t>
  </si>
  <si>
    <t>Р20-149</t>
  </si>
  <si>
    <t>с. Приволжье, ул. 50 лет Октября, д. 41</t>
  </si>
  <si>
    <t>Р20-150</t>
  </si>
  <si>
    <t>с. Приволжье, ул. 50 лет Октября, д. 43</t>
  </si>
  <si>
    <t>Р20-188</t>
  </si>
  <si>
    <t>с. Приволжье, ул. Космонавтов, д. 28</t>
  </si>
  <si>
    <t>Р20-189</t>
  </si>
  <si>
    <t>с. Приволжье, ул. Космонавтов, д. 30</t>
  </si>
  <si>
    <t>Р20-192</t>
  </si>
  <si>
    <t>с. Приволжье, ул. Космонавтов, д. 37</t>
  </si>
  <si>
    <t>Р20-195</t>
  </si>
  <si>
    <t>с. Приволжье, ул. Космонавтов, д. 47</t>
  </si>
  <si>
    <t>Р20-198</t>
  </si>
  <si>
    <t>с. Приволжье, ул. Мира, д. 2</t>
  </si>
  <si>
    <t>Р20-207</t>
  </si>
  <si>
    <t>с. Приволжье, ул. Советская, д. 32</t>
  </si>
  <si>
    <t>Р20-210</t>
  </si>
  <si>
    <t>с. Приволжье, ул. Строителей, д. 13</t>
  </si>
  <si>
    <t>Р20-212</t>
  </si>
  <si>
    <t>с. Приволжье, ул. Строителей, д. 19</t>
  </si>
  <si>
    <t>Р20-213</t>
  </si>
  <si>
    <t>с. Приволжье, ул. Строителей, д. 21</t>
  </si>
  <si>
    <t>Р20-215</t>
  </si>
  <si>
    <t>с. Приволжье, ул. Строителей, д. 5</t>
  </si>
  <si>
    <t>Р20-216</t>
  </si>
  <si>
    <t>с. Приволжье, ул. Строителей, д. 9</t>
  </si>
  <si>
    <t>Р21-31</t>
  </si>
  <si>
    <t>пос. Сургут, ул. Молодежная, д. 2</t>
  </si>
  <si>
    <t>Р21-107</t>
  </si>
  <si>
    <t>пос. Суходол, ул. Пушкина, д. 24</t>
  </si>
  <si>
    <t>Р21-122</t>
  </si>
  <si>
    <t>пос. Суходол, ул. Советская, д. 5</t>
  </si>
  <si>
    <t>Р21-124</t>
  </si>
  <si>
    <t>пос. Суходол, ул. Советская, д. 7</t>
  </si>
  <si>
    <t>Р21-164</t>
  </si>
  <si>
    <t>пос. Суходол, ул. Школьная, д. 11</t>
  </si>
  <si>
    <t>Р21-166</t>
  </si>
  <si>
    <t>пос. Суходол, ул. Школьная, д. 18</t>
  </si>
  <si>
    <t>Р21-168</t>
  </si>
  <si>
    <t>пос. Суходол, ул. Школьная, д. 20</t>
  </si>
  <si>
    <t>Р21-171</t>
  </si>
  <si>
    <t>пос. Суходол, ул. Школьная, д. 24</t>
  </si>
  <si>
    <t>Р21-150</t>
  </si>
  <si>
    <t>пос. Суходол, ул. Суворова, д. 9</t>
  </si>
  <si>
    <t>Р21-163</t>
  </si>
  <si>
    <t>пос. Суходол, ул. Школьная, д. 10</t>
  </si>
  <si>
    <t>Р21-165</t>
  </si>
  <si>
    <t>пос. Суходол, ул. Школьная, д. 12</t>
  </si>
  <si>
    <t>Р21-35</t>
  </si>
  <si>
    <t>пос. Сургут, ул. Первомайская, д. 1</t>
  </si>
  <si>
    <t>Р21-141</t>
  </si>
  <si>
    <t>пос. Суходол, ул. Суворова, д. 21</t>
  </si>
  <si>
    <t>Р21-144</t>
  </si>
  <si>
    <t>пос. Суходол, ул. Суворова, д. 3</t>
  </si>
  <si>
    <t>Р21-173</t>
  </si>
  <si>
    <t>пос. Суходол, ул. Школьная, д. 26</t>
  </si>
  <si>
    <t>Р21-191</t>
  </si>
  <si>
    <t>пос. Суходол, ул. Школьная, д. 9</t>
  </si>
  <si>
    <t>Р21-167</t>
  </si>
  <si>
    <t>пос. Суходол, ул. Школьная, д. 2</t>
  </si>
  <si>
    <t>Р21-176</t>
  </si>
  <si>
    <t>пос. Суходол, ул. Школьная, д. 31</t>
  </si>
  <si>
    <t>Р21-117</t>
  </si>
  <si>
    <t>пос. Суходол, ул. Советская, д. 1 А</t>
  </si>
  <si>
    <t>Р21-169</t>
  </si>
  <si>
    <t>пос. Суходол, ул. Школьная, д. 22</t>
  </si>
  <si>
    <t>Р21-182</t>
  </si>
  <si>
    <t>пос. Суходол, ул. Школьная, д. 4 А</t>
  </si>
  <si>
    <t>Р21-188</t>
  </si>
  <si>
    <t>пос. Суходол, ул. Школьная, д. 6</t>
  </si>
  <si>
    <t>Р21-159</t>
  </si>
  <si>
    <t>пос. Суходол, ул. Суслова, д. 4</t>
  </si>
  <si>
    <t>Р21-190</t>
  </si>
  <si>
    <t>пос. Суходол, ул. Школьная, д. 8</t>
  </si>
  <si>
    <t>Р21-29</t>
  </si>
  <si>
    <t>пос. Сургут, ул. Кооперативная, д. 7</t>
  </si>
  <si>
    <t>Р21-153</t>
  </si>
  <si>
    <t>пос. Суходол, ул. Суслова, д. 13</t>
  </si>
  <si>
    <t>Р21-106</t>
  </si>
  <si>
    <t>пос. Суходол, ул. Пушкина, д. 22</t>
  </si>
  <si>
    <t>Р21-170</t>
  </si>
  <si>
    <t>пос. Суходол, ул. Школьная, д. 23</t>
  </si>
  <si>
    <t>Р21-172</t>
  </si>
  <si>
    <t>пос. Суходол, ул. Школьная, д. 25</t>
  </si>
  <si>
    <t>Р21-175</t>
  </si>
  <si>
    <t>пос. Суходол, ул. Школьная, д. 29</t>
  </si>
  <si>
    <t>Р22-22</t>
  </si>
  <si>
    <t>с. Александровка, ул. Фабричная, д. 7</t>
  </si>
  <si>
    <t>Р22-23</t>
  </si>
  <si>
    <t>с. Александровка, ул. Фабричная, д. 8</t>
  </si>
  <si>
    <t>Р22-36</t>
  </si>
  <si>
    <t>с. Верхние Белозерки, переулок Восточный, д. 3</t>
  </si>
  <si>
    <t>Р22-55</t>
  </si>
  <si>
    <t>с. Верхние Белозерки, ул. Советская, д. 14</t>
  </si>
  <si>
    <t>Р22-57</t>
  </si>
  <si>
    <t>с. Верхние Белозерки, ул. Щербакова, д. 16</t>
  </si>
  <si>
    <t>Р22-67</t>
  </si>
  <si>
    <t>с. Выселки, ул. Дорожная, д. 39</t>
  </si>
  <si>
    <t>Р22-71</t>
  </si>
  <si>
    <t>с. Жигули, ул. Молодецкий Курган, д. 2</t>
  </si>
  <si>
    <t>Р22-80</t>
  </si>
  <si>
    <t>пос. Луначарский, ул. Злобина, д. 2</t>
  </si>
  <si>
    <t>Р22-99</t>
  </si>
  <si>
    <t>пос. Луначарский, ул. Школьная, д. 6</t>
  </si>
  <si>
    <t>Р22-101</t>
  </si>
  <si>
    <t xml:space="preserve">пос. Луначарский, ул. Школьная, д. 9 </t>
  </si>
  <si>
    <t>Р22-102</t>
  </si>
  <si>
    <t>пос. Луначарский, ул. Производственная, д. 18</t>
  </si>
  <si>
    <t>Р22-243</t>
  </si>
  <si>
    <t>пос. Приморский, ул. Школьная, д. 10</t>
  </si>
  <si>
    <t>Р22-244</t>
  </si>
  <si>
    <t>пос. Приморский, ул. Советская, д. 4</t>
  </si>
  <si>
    <t>Р22-110</t>
  </si>
  <si>
    <t>с. Нижнее Санчелеево, ул. Красноармейская, д. 5</t>
  </si>
  <si>
    <t>Р22-155</t>
  </si>
  <si>
    <t>с. Подстепки, ул. Подборненская, д. 21</t>
  </si>
  <si>
    <t>Р22-184</t>
  </si>
  <si>
    <t>с. Ташелка, ул. Советская,  д. 13</t>
  </si>
  <si>
    <t>Р22-187</t>
  </si>
  <si>
    <t>с. Ташелка, ул. Советская,  д. 8</t>
  </si>
  <si>
    <t>Р22-194</t>
  </si>
  <si>
    <t>с. Хрящевка, ул. Полевая,  д. 13</t>
  </si>
  <si>
    <t>Р22-198</t>
  </si>
  <si>
    <t>с. Хрящевка, ул. Полевая,  д. 17</t>
  </si>
  <si>
    <t>Р22-203</t>
  </si>
  <si>
    <t>с. Хрящевка, ул. Полевая,  д. 21</t>
  </si>
  <si>
    <t>Р22-205</t>
  </si>
  <si>
    <t>с. Хрящевка, ул. Полевая,  д. 23</t>
  </si>
  <si>
    <t>Р22-207</t>
  </si>
  <si>
    <t>с. Хрящевка, ул. Полевая,  д. 3</t>
  </si>
  <si>
    <t>Р22-208</t>
  </si>
  <si>
    <t>с. Хрящевка, ул. Полевая,  д. 35</t>
  </si>
  <si>
    <t>Р22-216</t>
  </si>
  <si>
    <t>с. Хрящевка, ул. Полевая,  д. 5</t>
  </si>
  <si>
    <t>Р22-230</t>
  </si>
  <si>
    <t>с. Лопатино, ул. Полевая, д. 1</t>
  </si>
  <si>
    <t>Р22-237</t>
  </si>
  <si>
    <t>с. Тимофеевка, ул. Строителей, д. 7</t>
  </si>
  <si>
    <t>Р23-12</t>
  </si>
  <si>
    <t>пос. Сборный,  ул. Школьная, д. 6</t>
  </si>
  <si>
    <t>Р23-131</t>
  </si>
  <si>
    <t>с. Старая Рачейка, ул. Дачная, д. 60</t>
  </si>
  <si>
    <t>Р23-129</t>
  </si>
  <si>
    <t>пос. Междуреченск, ул. Станционная, д. 12</t>
  </si>
  <si>
    <t>Р23-130</t>
  </si>
  <si>
    <t>пос. Междуреченск, ул. Станционная, д. 13</t>
  </si>
  <si>
    <t>Р23-4</t>
  </si>
  <si>
    <t>пос. Сборный,  ул. Новая, д. 1</t>
  </si>
  <si>
    <t>Р23-107</t>
  </si>
  <si>
    <t>пос. Междуреченск, ул. Набережная, д. 6</t>
  </si>
  <si>
    <t>Р23-108</t>
  </si>
  <si>
    <t>пос. Междуреченск, ул. Набережная, д. 7</t>
  </si>
  <si>
    <t>Р23-109</t>
  </si>
  <si>
    <t>пос. Междуреченск, ул. Набережная, д. 8</t>
  </si>
  <si>
    <t>Р23-117</t>
  </si>
  <si>
    <t>пос. Междуреченск, ул. Парковая, д. 8</t>
  </si>
  <si>
    <t>Р23-127</t>
  </si>
  <si>
    <t>пос. Междуреченск, ул. Пушкина, д. 7</t>
  </si>
  <si>
    <t>Р23-106</t>
  </si>
  <si>
    <t>пос. Междуреченск, ул. Набережная, д. 5</t>
  </si>
  <si>
    <t>Р23-111</t>
  </si>
  <si>
    <t>пос. Междуреченск, ул. Парковая, д. 12</t>
  </si>
  <si>
    <t>Р23-121</t>
  </si>
  <si>
    <t>пос. Междуреченск, ул. Приморская, д. 16</t>
  </si>
  <si>
    <t>Р23-118</t>
  </si>
  <si>
    <t>пос. Междуреченск, ул. Приморская, д. 13</t>
  </si>
  <si>
    <t>Р23-41</t>
  </si>
  <si>
    <t>пос. Варламово, ул. Молодежная, д. 15</t>
  </si>
  <si>
    <t>Р23-92</t>
  </si>
  <si>
    <t>пос. Междуреченск, ул. М.Горького, д. 1 А</t>
  </si>
  <si>
    <t>Р23-119</t>
  </si>
  <si>
    <t>пос. Междуреченск, ул. Приморская, д. 14</t>
  </si>
  <si>
    <t>Р23-48</t>
  </si>
  <si>
    <t>пос. Варламово, ул. Молодежная, д. 7</t>
  </si>
  <si>
    <t>Р23-49</t>
  </si>
  <si>
    <t>пос. Варламово, ул. Молодежная, д. 8</t>
  </si>
  <si>
    <t>Р23-6</t>
  </si>
  <si>
    <t>пос. Сборный,  ул. Новая, д. 3</t>
  </si>
  <si>
    <t>Р23-120</t>
  </si>
  <si>
    <t>пос. Междуреченск, ул. Приморская, д. 15</t>
  </si>
  <si>
    <t>Р23-132</t>
  </si>
  <si>
    <t>с. Старая Рачейка, ул. Кирова, д. 6</t>
  </si>
  <si>
    <t>Р23-201</t>
  </si>
  <si>
    <t>с. Новая Крымза, ул. Центральная, д. 5 а</t>
  </si>
  <si>
    <t>Р23-67</t>
  </si>
  <si>
    <t>пос. Варламово, ул. Специалистов, д. 1</t>
  </si>
  <si>
    <t>Р23-65</t>
  </si>
  <si>
    <t>пос. Варламово, ул. Советская, д. 46</t>
  </si>
  <si>
    <t>Р23-110</t>
  </si>
  <si>
    <t>пос. Междуреченск, ул. Парковая, д. 10</t>
  </si>
  <si>
    <t>Р23-114</t>
  </si>
  <si>
    <t>пос. Междуреченск, ул. Парковая, д. 2</t>
  </si>
  <si>
    <t>Р23-101</t>
  </si>
  <si>
    <t>пос. Междуреченск, ул. М.Горького, д. 9</t>
  </si>
  <si>
    <t>Р23-112</t>
  </si>
  <si>
    <t>пос. Междуреченск, ул. Парковая, д. 16</t>
  </si>
  <si>
    <t>Р24-2</t>
  </si>
  <si>
    <t>пос. Масленниково, ул. Больничная, д. 3</t>
  </si>
  <si>
    <t>Р24-6</t>
  </si>
  <si>
    <t>пос. Масленниково, ул. Почтовая, д. 3</t>
  </si>
  <si>
    <t>Р24-17</t>
  </si>
  <si>
    <t>пос. Прогресс, ул. Комсомольская, д. 1</t>
  </si>
  <si>
    <t>Р24-31</t>
  </si>
  <si>
    <t>с. Хворостянка, ул. Первомайская, д. 20</t>
  </si>
  <si>
    <t>Р25-63</t>
  </si>
  <si>
    <t>c. Челно-Вершины, микрорайон Строителей, д. 4</t>
  </si>
  <si>
    <t>Р25-56</t>
  </si>
  <si>
    <t>c. Челно-Вершины, микрорайон Сельхозтехника,  д. 6 а</t>
  </si>
  <si>
    <t>Р25-3</t>
  </si>
  <si>
    <t>c. Челно-Вершины,  ул. 1-й микрорайон,  д. 3</t>
  </si>
  <si>
    <t>Р25-65</t>
  </si>
  <si>
    <t>c. Челно-Вершины, микрорайон Строителей, д. 7</t>
  </si>
  <si>
    <t>Р25-80</t>
  </si>
  <si>
    <t>п. Красный Строитель,  ул. 2-й микрорайон,  д. 4</t>
  </si>
  <si>
    <t>Р25-6</t>
  </si>
  <si>
    <t>c. Челно-Вершины, ул. 1-й микрорайон,  д. 6</t>
  </si>
  <si>
    <t>Р25-1</t>
  </si>
  <si>
    <t>c. Челно-Вершины,  ул. 1-й микрорайон,  д. 1</t>
  </si>
  <si>
    <t>Р25-2</t>
  </si>
  <si>
    <t>c. Челно-Вершины,  ул. 1-й микрорайон,  д. 2</t>
  </si>
  <si>
    <t>Р25-4</t>
  </si>
  <si>
    <t>c. Челно-Вершины, ул. 1-й микрорайон,  д. 4</t>
  </si>
  <si>
    <t>Р25-5</t>
  </si>
  <si>
    <t>c. Челно-Вершины, ул. 1-й микрорайон, д. 5</t>
  </si>
  <si>
    <t>Р25-7</t>
  </si>
  <si>
    <t>c. Челно-Вершины, ул. 1-й микрорайон,  д. 7</t>
  </si>
  <si>
    <t>Р26-13</t>
  </si>
  <si>
    <t xml:space="preserve"> cт. Шентала,  ул. Гагарина,  д. 20</t>
  </si>
  <si>
    <t>Р27-58</t>
  </si>
  <si>
    <t>с. Суринск, ул. Мельничная, д. 48</t>
  </si>
  <si>
    <t>Р27-57</t>
  </si>
  <si>
    <t>с. Суринск, ул. Мельничная, д. 47</t>
  </si>
  <si>
    <t>Р27-59</t>
  </si>
  <si>
    <t>с. Суринск, ул. Мельничная, д. 49</t>
  </si>
  <si>
    <t>Р27-62</t>
  </si>
  <si>
    <t>с. Суринск, ул. Нагорная, д. 37</t>
  </si>
  <si>
    <t>Р27-66</t>
  </si>
  <si>
    <t>с. Усолье, ул. Королева, д. 13</t>
  </si>
  <si>
    <t>Р27-67</t>
  </si>
  <si>
    <t>с. Усолье, ул. Королева, д. 15</t>
  </si>
  <si>
    <t>Р27-60</t>
  </si>
  <si>
    <t>с. Суринск, ул. Нагорная, д. 33</t>
  </si>
  <si>
    <t>Р27-61</t>
  </si>
  <si>
    <t>с. Суринск, ул. Нагорная, д. 35</t>
  </si>
  <si>
    <t>Р27-38</t>
  </si>
  <si>
    <t>пос. Пионерский, ул. Кооперативная, д. 11 А</t>
  </si>
  <si>
    <t>Р27-40</t>
  </si>
  <si>
    <t>пос. Пионерский, ул. Кооперативная, д. 20</t>
  </si>
  <si>
    <t>Р27-39</t>
  </si>
  <si>
    <t>пос. Пионерский, ул. Кооперативная, д. 18</t>
  </si>
  <si>
    <t>г. Самара, переулок Строителей/
Сорок лет Пионерии, д. 13/18</t>
  </si>
  <si>
    <t xml:space="preserve">Перечень многоквартирных домов, 
в отношении которых в соответствии с приложением 1 к региональной программе в редакции от 19.04.2016 № 180, капитальный ремонт общего имущества по одному из видов работ был запланирован на 2018–2019 годы </t>
  </si>
  <si>
    <t>Многоквартирные дома не включены в период 2017-2019 годов, 
расчет очередности произведен в общем порядке по балльно-рейтинововой системе</t>
  </si>
  <si>
    <t>Многоквартирные дома не включены в период 2017-2019 годов, 
перенесены на ближайший период 2019-2021 годов</t>
  </si>
  <si>
    <t>Г1-1591</t>
  </si>
  <si>
    <t>г. Самара, проспект Кирова, д. 171 А</t>
  </si>
  <si>
    <t>2014-2015</t>
  </si>
  <si>
    <t>Г1-3650</t>
  </si>
  <si>
    <t>г. Самара, ул. Галактионовская, д. 109 А</t>
  </si>
  <si>
    <t>Г1-3655</t>
  </si>
  <si>
    <t>г. Самара, ул. Галактионовская, д. 113 А</t>
  </si>
  <si>
    <t>Г1-3656</t>
  </si>
  <si>
    <t>г. Самара, ул. Галактионовская, д. 113 Б</t>
  </si>
  <si>
    <t>Г1-3657</t>
  </si>
  <si>
    <t>г. Самара, ул. Галактионовская, д. 117 А</t>
  </si>
  <si>
    <t>Г1-3659</t>
  </si>
  <si>
    <t>г. Самара, ул. Галактионовская, д. 119 А</t>
  </si>
  <si>
    <t>Г1-3661</t>
  </si>
  <si>
    <t>г. Самара, ул. Галактионовская, д. 123 А</t>
  </si>
  <si>
    <t>Г1-3666</t>
  </si>
  <si>
    <t>г. Самара, ул. Галактионовская, д. 145 А</t>
  </si>
  <si>
    <t>Г1-3704</t>
  </si>
  <si>
    <t>г. Самара, ул. Галактионовская, д. 32/11, строение 1</t>
  </si>
  <si>
    <t>Г1-3705</t>
  </si>
  <si>
    <t>г. Самара, ул. Галактионовская, д. 32/11, строение 2</t>
  </si>
  <si>
    <t>Г1-5975</t>
  </si>
  <si>
    <t>г. Самара, ул. Некрасовская, д. 70-72, строение 2</t>
  </si>
  <si>
    <t>Г1-6052</t>
  </si>
  <si>
    <t>г. Самара, ул. Николая Панова, д. 2</t>
  </si>
  <si>
    <t>Г1-6919</t>
  </si>
  <si>
    <t>г. Самара, ул. Профсоюзная, д. 14 А</t>
  </si>
  <si>
    <t>Г1-7403</t>
  </si>
  <si>
    <t>г. Самара, ул. Самарская, д. 24/79, строение 1</t>
  </si>
  <si>
    <t>Г1-7570</t>
  </si>
  <si>
    <t>г. Самара, ул. Свободы, д. 125 Б</t>
  </si>
  <si>
    <t>Г1-8385</t>
  </si>
  <si>
    <t>г. Самара, ул. Степана Разина, д. 30/27, строение 2</t>
  </si>
  <si>
    <t>Г1-8417</t>
  </si>
  <si>
    <t>г. Самара, ул. Степана Разина, д. 69/20, строение 2</t>
  </si>
  <si>
    <t>Г1-8919</t>
  </si>
  <si>
    <t xml:space="preserve">г. Самара, ул. Фрунзе, д. 104 </t>
  </si>
  <si>
    <t>Г1-9132</t>
  </si>
  <si>
    <t>г. Самара, ул. Чапаевская, д. 105-107, строение 1</t>
  </si>
  <si>
    <t>Г1-3054</t>
  </si>
  <si>
    <t>г. Самара, ул. Венцека, д. 18 а</t>
  </si>
  <si>
    <t>2015-2016</t>
  </si>
  <si>
    <t>Г1-3065</t>
  </si>
  <si>
    <t xml:space="preserve">г. Самара, ул. Венцека, д. 42 </t>
  </si>
  <si>
    <t>Г1-3077</t>
  </si>
  <si>
    <t xml:space="preserve">г. Самара, ул. Венцека, д. 7 </t>
  </si>
  <si>
    <t>Г1-3081</t>
  </si>
  <si>
    <t xml:space="preserve">г. Самара, ул. Венцека, д. 77 </t>
  </si>
  <si>
    <t>Г1-3083</t>
  </si>
  <si>
    <t>г. Самара, ул. Венцека, д. 8 а</t>
  </si>
  <si>
    <t>Г1-3088</t>
  </si>
  <si>
    <t>г. Самара, ул. Венцека, д. 89-91</t>
  </si>
  <si>
    <t>Г1-3717</t>
  </si>
  <si>
    <t xml:space="preserve">г. Самара, ул. Галактионовская, д. 45 </t>
  </si>
  <si>
    <t>Г1-3718</t>
  </si>
  <si>
    <t xml:space="preserve">г. Самара, ул. Галактионовская, д. 50 </t>
  </si>
  <si>
    <t>Г1-3723</t>
  </si>
  <si>
    <t>г. Самара, ул. Галактионовская, д. 53, строение 1</t>
  </si>
  <si>
    <t>Г1-3727</t>
  </si>
  <si>
    <t>г. Самара, ул. Галактионовская, д. 55, строение 1</t>
  </si>
  <si>
    <t>Г1-3743</t>
  </si>
  <si>
    <t xml:space="preserve">г. Самара, ул. Галактионовская, д. 63 </t>
  </si>
  <si>
    <t>Г1-3745</t>
  </si>
  <si>
    <t xml:space="preserve">г. Самара, ул. Галактионовская, д. 64 </t>
  </si>
  <si>
    <t>Г1-4448</t>
  </si>
  <si>
    <t>г. Самара, ул. Калинина, д. 37</t>
  </si>
  <si>
    <t>Г1-4451</t>
  </si>
  <si>
    <t>г. Самара, ул. Калинина, д. 41</t>
  </si>
  <si>
    <t>Г1-4494</t>
  </si>
  <si>
    <t>г. Самара, ул. Каменогорская, д. 4 А</t>
  </si>
  <si>
    <t>Г1-4544</t>
  </si>
  <si>
    <t>г. Самара, ул. Каховская, д. 38</t>
  </si>
  <si>
    <t>Г1-4566</t>
  </si>
  <si>
    <t>г. Самара, ул. Каховская, д. 65</t>
  </si>
  <si>
    <t>Г1-4583</t>
  </si>
  <si>
    <t>г. Самара, ул. Киевская, д. 6, корпус 1</t>
  </si>
  <si>
    <t>Г1-4584</t>
  </si>
  <si>
    <t>г. Самара, ул. Киевская, д. 6, корпус 2</t>
  </si>
  <si>
    <t>Г1-4585</t>
  </si>
  <si>
    <t>г. Самара, ул. Киевская, д. 6, корпус 3</t>
  </si>
  <si>
    <t>Г1-4595</t>
  </si>
  <si>
    <t>г. Самара, ул. Кишиневская, д. 22</t>
  </si>
  <si>
    <t>Г1-4599</t>
  </si>
  <si>
    <t>г. Самара, ул. Кишиневская, д. 7</t>
  </si>
  <si>
    <t>Г1-4645</t>
  </si>
  <si>
    <t>г. Самара, ул. Комсомольская, д. 19 Б</t>
  </si>
  <si>
    <t>Г1-4644</t>
  </si>
  <si>
    <t>г. Самара, ул. Комсомольская, д. 19, строение 2</t>
  </si>
  <si>
    <t>Г1-4691</t>
  </si>
  <si>
    <t>г. Самара, ул. Корабельная, д. 8</t>
  </si>
  <si>
    <t>Г1-4692</t>
  </si>
  <si>
    <t>г. Самара, ул. Корабельная, д. 9</t>
  </si>
  <si>
    <t>Г1-4981</t>
  </si>
  <si>
    <t>г. Самара, ул. Курортная, д. 4</t>
  </si>
  <si>
    <t>Г1-5234</t>
  </si>
  <si>
    <t>г. Самара, ул. Луначарского, д. 40</t>
  </si>
  <si>
    <t>Г1-5255</t>
  </si>
  <si>
    <t>г. Самара, ул. Льва Толстого, д. 112 А</t>
  </si>
  <si>
    <t>Г1-5992</t>
  </si>
  <si>
    <t>г. Самара, ул. Нефтяников, д. 11</t>
  </si>
  <si>
    <t>Г1-6223</t>
  </si>
  <si>
    <t>г. Самара, ул. Ново-Садовая, д. 171</t>
  </si>
  <si>
    <t>Г1-6349</t>
  </si>
  <si>
    <t>г. Самара, ул. Олимпийская, д. 10</t>
  </si>
  <si>
    <t>Г1-6415</t>
  </si>
  <si>
    <t>г. Самара, ул. Осипенко, д. 126, корпус 4</t>
  </si>
  <si>
    <t>Г1-6674</t>
  </si>
  <si>
    <t>г. Самара, ул. Печерская, д. 47</t>
  </si>
  <si>
    <t>Г1-6733</t>
  </si>
  <si>
    <t>г. Самара, ул. Победы, д. 102</t>
  </si>
  <si>
    <t>Г1-7064</t>
  </si>
  <si>
    <t>г. Самара, ул. Революционная, д. 88</t>
  </si>
  <si>
    <t>Г1-7088</t>
  </si>
  <si>
    <t>г. Самара, ул. Рыльская, д. 16</t>
  </si>
  <si>
    <t>Г1-7089</t>
  </si>
  <si>
    <t>г. Самара, ул. Рыльская, д. 18</t>
  </si>
  <si>
    <t>Г1-7456</t>
  </si>
  <si>
    <t>г. Самара, ул. Самарская, д. 83-85, строение 1</t>
  </si>
  <si>
    <t>Г1-7462</t>
  </si>
  <si>
    <t>г. Самара, ул. Самарская, д. 87, строение 1</t>
  </si>
  <si>
    <t>Г1-7520</t>
  </si>
  <si>
    <t>г. Самара, ул. Самолетная, д. 115</t>
  </si>
  <si>
    <t>Г1-7560</t>
  </si>
  <si>
    <t>г. Самара, ул. Свободы, д. 114</t>
  </si>
  <si>
    <t>Г1-7687</t>
  </si>
  <si>
    <t>г. Самара, ул. Севастопольская, д. 27</t>
  </si>
  <si>
    <t>Г1-7693</t>
  </si>
  <si>
    <t>г. Самара, ул. Севастопольская, д. 34 А</t>
  </si>
  <si>
    <t>Г1-7695</t>
  </si>
  <si>
    <t>г. Самара, ул. Севастопольская, д. 36</t>
  </si>
  <si>
    <t>Г1-7705</t>
  </si>
  <si>
    <t>г. Самара, ул. Севастопольская, д. 50</t>
  </si>
  <si>
    <t>Г1-8508</t>
  </si>
  <si>
    <t>г. Самара, ул. Таганская, д. 6</t>
  </si>
  <si>
    <t>Г1-8924</t>
  </si>
  <si>
    <t>г. Самара, ул. Фрунзе, д. 108, строение 1</t>
  </si>
  <si>
    <t>Г1-8929</t>
  </si>
  <si>
    <t>г. Самара, ул. Фрунзе, д. 110 А</t>
  </si>
  <si>
    <t>Г1-9008</t>
  </si>
  <si>
    <t>г. Самара, ул. Фрунзе, д. 42, строение 1</t>
  </si>
  <si>
    <t>Г1-9025</t>
  </si>
  <si>
    <t>г. Самара, ул. Фрунзе, д. 59-61, строение 1</t>
  </si>
  <si>
    <t>Г1-9225</t>
  </si>
  <si>
    <t>г. Самара, ул. Чапаевская, д. 174 Д</t>
  </si>
  <si>
    <t>Г1-9410</t>
  </si>
  <si>
    <t>г. Самара, ул. Чернореченская, д. 11</t>
  </si>
  <si>
    <t>Г1-9438</t>
  </si>
  <si>
    <t>г. Самара, ул. Чернореченская, д. 5</t>
  </si>
  <si>
    <t>Г1-9452</t>
  </si>
  <si>
    <t>г. Самара, ул. Чернореченская, д. 9</t>
  </si>
  <si>
    <t>Г1-9540</t>
  </si>
  <si>
    <t>г. Самара, ул. Юбилейная, д. 45/14</t>
  </si>
  <si>
    <t>Г1-9544</t>
  </si>
  <si>
    <t>г. Самара, ул. Юбилейная, д. 49</t>
  </si>
  <si>
    <t>Г1-9550</t>
  </si>
  <si>
    <t>г. Самара, ул. Юбилейная, д. 52</t>
  </si>
  <si>
    <t>Г1-9552</t>
  </si>
  <si>
    <t>г. Самара, ул. Юбилейная, д. 52 Б</t>
  </si>
  <si>
    <t>Г1-9555</t>
  </si>
  <si>
    <t>г. Самара, ул. Юбилейная, д. 54 А</t>
  </si>
  <si>
    <t>Г1-9556</t>
  </si>
  <si>
    <t>г. Самара, ул. Юбилейная, д. 54 Б</t>
  </si>
  <si>
    <t>Г1-6486</t>
  </si>
  <si>
    <t>г. Самара, ул. Паровозная, д. 11</t>
  </si>
  <si>
    <t>Г1-4959</t>
  </si>
  <si>
    <t>г. Самара, ул. Куйбышева, д. 73 Б</t>
  </si>
  <si>
    <t>Г1-5305</t>
  </si>
  <si>
    <t>г. Самара, ул. Льва Толстого, д. 92</t>
  </si>
  <si>
    <t>Г1-9065</t>
  </si>
  <si>
    <t>г. Самара, ул. Фрунзе, д. 94 В</t>
  </si>
  <si>
    <t>Г1-121</t>
  </si>
  <si>
    <t>г. Самара, Зубчаниновское шоссе, д. 120</t>
  </si>
  <si>
    <t>2016-2017</t>
  </si>
  <si>
    <t>Г1-123</t>
  </si>
  <si>
    <t>г. Самара, Зубчаниновское шоссе, д. 124</t>
  </si>
  <si>
    <t>Г1-5326</t>
  </si>
  <si>
    <t>г. Самара, Магнитный переулок, д. 5</t>
  </si>
  <si>
    <t>Г1-371</t>
  </si>
  <si>
    <t>г. Самара, Острогожский проезд, д. 4</t>
  </si>
  <si>
    <t>Г1-372</t>
  </si>
  <si>
    <t>г. Самара, Острогожский проезд, д. 8</t>
  </si>
  <si>
    <t>Г1-9719</t>
  </si>
  <si>
    <t>г. Самара, переулок Высоцкого, д. 4</t>
  </si>
  <si>
    <t>Г1-982</t>
  </si>
  <si>
    <t>г. Самара, переулок Гвардейский, д. 13</t>
  </si>
  <si>
    <t>Г1-983</t>
  </si>
  <si>
    <t>г. Самара, переулок Гвардейский, д. 3</t>
  </si>
  <si>
    <t>Г1-984</t>
  </si>
  <si>
    <t>г. Самара, переулок Гвардейский, д. 5</t>
  </si>
  <si>
    <t>Г1-986</t>
  </si>
  <si>
    <t>г. Самара, переулок Гвардейский, д. 9</t>
  </si>
  <si>
    <t>Г1-1042</t>
  </si>
  <si>
    <t>г. Самара, переулок Коломенский, д. 7</t>
  </si>
  <si>
    <t>Г1-1097</t>
  </si>
  <si>
    <t xml:space="preserve">г. Самара, переулок Песочный, д. 11 </t>
  </si>
  <si>
    <t>Г1-1101</t>
  </si>
  <si>
    <t xml:space="preserve">г. Самара, переулок Песочный, д. 20 </t>
  </si>
  <si>
    <t>Г1-1102</t>
  </si>
  <si>
    <t xml:space="preserve">г. Самара, переулок Песочный, д. 21/55 </t>
  </si>
  <si>
    <t>Г1-1107</t>
  </si>
  <si>
    <t>г. Самара, переулок Планерный, д. 5</t>
  </si>
  <si>
    <t>Г1-1114</t>
  </si>
  <si>
    <t>г. Самара, переулок Роторный, д. 11</t>
  </si>
  <si>
    <t>Г1-1115</t>
  </si>
  <si>
    <t>г. Самара, переулок Роторный, д. 12</t>
  </si>
  <si>
    <t>Г1-1118</t>
  </si>
  <si>
    <t>г. Самара, переулок Роторный, д. 17</t>
  </si>
  <si>
    <t>Г1-1119</t>
  </si>
  <si>
    <t>г. Самара, переулок Роторный, д. 21</t>
  </si>
  <si>
    <t>Г1-1121</t>
  </si>
  <si>
    <t>г. Самара, переулок Роторный, д. 25</t>
  </si>
  <si>
    <t>Г1-1123</t>
  </si>
  <si>
    <t>г. Самара, переулок Роторный, д. 4</t>
  </si>
  <si>
    <t>Г1-1125</t>
  </si>
  <si>
    <t>г. Самара, переулок Роторный, д. 6</t>
  </si>
  <si>
    <t>Г1-1126</t>
  </si>
  <si>
    <t>г. Самара, переулок Роторный, д. 7</t>
  </si>
  <si>
    <t>Г1-1127</t>
  </si>
  <si>
    <t>г. Самара, переулок Роторный, д. 8</t>
  </si>
  <si>
    <t>Г1-1128</t>
  </si>
  <si>
    <t>г. Самара, переулок Роторный, д. 9</t>
  </si>
  <si>
    <t>Г1-1219</t>
  </si>
  <si>
    <t>г. Самара, переулок Тупой, д. 25</t>
  </si>
  <si>
    <t>Г1-832</t>
  </si>
  <si>
    <t>г. Самара, пос. Управленческий, ул. Красногвардейская, д. 7</t>
  </si>
  <si>
    <t>Г1-834</t>
  </si>
  <si>
    <t>г. Самара, пос. Управленческий, ул. Красногвардейская, д. 9</t>
  </si>
  <si>
    <t>Г1-850</t>
  </si>
  <si>
    <t>г. Самара, пос. Управленческий, ул. Парижской Коммуны, 
д. 10</t>
  </si>
  <si>
    <t>Г1-852</t>
  </si>
  <si>
    <t>г. Самара, пос. Управленческий, ул. Парижской Коммуны, 
д. 12</t>
  </si>
  <si>
    <t>Г1-856</t>
  </si>
  <si>
    <t>г. Самара, пос. Управленческий, ул. Парижской Коммуны, 
д. 19</t>
  </si>
  <si>
    <t>Г1-871</t>
  </si>
  <si>
    <t>г. Самара, пос. Управленческий, ул. Парижской Коммуны, 
д. 4</t>
  </si>
  <si>
    <t>Г1-872</t>
  </si>
  <si>
    <t>г. Самара, пос. Управленческий, ул. Парижской Коммуны, 
д. 6</t>
  </si>
  <si>
    <t>Г1-873</t>
  </si>
  <si>
    <t>г. Самара, пос. Управленческий, ул. Парижской Коммуны, 
д. 8</t>
  </si>
  <si>
    <t>Г1-874</t>
  </si>
  <si>
    <t>г. Самара, пос. Управленческий, ул. Сергея Лазо, д. 1/13</t>
  </si>
  <si>
    <t>Г1-888</t>
  </si>
  <si>
    <t>г. Самара, пос. Управленческий, ул. Сергея Лазо, д. 3</t>
  </si>
  <si>
    <t>Г1-902</t>
  </si>
  <si>
    <t>г. Самара, пос. Управленческий, ул. Сергея Лазо, д. 5</t>
  </si>
  <si>
    <t>Г1-918</t>
  </si>
  <si>
    <t>г. Самара, пос. Управленческий, ул. Симферопольская, д. 16</t>
  </si>
  <si>
    <t>Г1-1897</t>
  </si>
  <si>
    <t>г. Самара, проспект Юных Пионеров, д. 163</t>
  </si>
  <si>
    <t>Г1-1926</t>
  </si>
  <si>
    <t>г. Самара, проспект Юных Пионеров, д. 71</t>
  </si>
  <si>
    <t>Г1-1927</t>
  </si>
  <si>
    <t>г. Самара, проспект Юных Пионеров, д. 73</t>
  </si>
  <si>
    <t>Г1-1930</t>
  </si>
  <si>
    <t>г. Самара, проспект Юных Пионеров, д. 81</t>
  </si>
  <si>
    <t>Г1-1931</t>
  </si>
  <si>
    <t>г. Самара, проспект Юных Пионеров, д. 83</t>
  </si>
  <si>
    <t>Г1-1932</t>
  </si>
  <si>
    <t>г. Самара, проспект Юных Пионеров, д. 85</t>
  </si>
  <si>
    <t>Г1-5514</t>
  </si>
  <si>
    <t>г. Самара, проезд Георгия Митирева, д. 4</t>
  </si>
  <si>
    <t>Г1-5515</t>
  </si>
  <si>
    <t>г. Самара, проезд Георгия Митирева, д. 6</t>
  </si>
  <si>
    <t>Г1-5516</t>
  </si>
  <si>
    <t>г. Самара, проезд Георгия Митирева, д. 8/2</t>
  </si>
  <si>
    <t>Г1-1286</t>
  </si>
  <si>
    <t>г. Самара, проезд Девятого Мая, д. 8</t>
  </si>
  <si>
    <t>Г1-1371</t>
  </si>
  <si>
    <t>г. Самара, проспект Карла Маркса, д. 171</t>
  </si>
  <si>
    <t>Г1-1395</t>
  </si>
  <si>
    <t>г. Самара, проспект Карла Маркса, д. 215</t>
  </si>
  <si>
    <t>Г1-1396</t>
  </si>
  <si>
    <t>г. Самара, проспект Карла Маркса, д. 215 А</t>
  </si>
  <si>
    <t>Г1-1397</t>
  </si>
  <si>
    <t>г. Самара, проспект Карла Маркса, д. 217</t>
  </si>
  <si>
    <t>Г1-1745</t>
  </si>
  <si>
    <t>г. Самара, проспект Кирова, д. 62</t>
  </si>
  <si>
    <t>Г1-1751</t>
  </si>
  <si>
    <t>г. Самара, проспект Кирова, д. 70</t>
  </si>
  <si>
    <t>Г1-1758</t>
  </si>
  <si>
    <t>г. Самара, проспект Кирова, д. 80/115</t>
  </si>
  <si>
    <t>Г1-1816</t>
  </si>
  <si>
    <t>г. Самара, проспект Масленникова, д. 7</t>
  </si>
  <si>
    <t>Г1-1825</t>
  </si>
  <si>
    <t>г. Самара, проспект Металлургов, д. 16</t>
  </si>
  <si>
    <t>Г1-1826</t>
  </si>
  <si>
    <t>г. Самара, проспект Металлургов, д. 18</t>
  </si>
  <si>
    <t>Г1-1981</t>
  </si>
  <si>
    <t>г. Самара, переулок Репина, д. 5, строение 2</t>
  </si>
  <si>
    <t>Г1-62</t>
  </si>
  <si>
    <t>г. Самара, Седьмая просека, д. 242</t>
  </si>
  <si>
    <t>Г1-2170</t>
  </si>
  <si>
    <t>г. Самара, ул. Александра Матросова, д. 139</t>
  </si>
  <si>
    <t>Г1-2171</t>
  </si>
  <si>
    <t>г. Самара, ул. Александра Матросова, д. 141</t>
  </si>
  <si>
    <t>Г1-2172</t>
  </si>
  <si>
    <t>г. Самара, ул. Александра Матросова, д. 145</t>
  </si>
  <si>
    <t>Г1-2173</t>
  </si>
  <si>
    <t>г. Самара, ул. Александра Матросова, д. 147</t>
  </si>
  <si>
    <t>Г1-2174</t>
  </si>
  <si>
    <t>г. Самара, ул. Александра Матросова, д. 149</t>
  </si>
  <si>
    <t>Г1-2175</t>
  </si>
  <si>
    <t>г. Самара, ул. Александра Матросова, д. 151</t>
  </si>
  <si>
    <t>Г1-2185</t>
  </si>
  <si>
    <t>г. Самара, ул. Александра Матросова, д. 37</t>
  </si>
  <si>
    <t>Г1-2186</t>
  </si>
  <si>
    <t>г. Самара, ул. Александра Матросова, д. 39</t>
  </si>
  <si>
    <t>Г1-2187</t>
  </si>
  <si>
    <t>г. Самара, ул. Александра Матросова, д. 41</t>
  </si>
  <si>
    <t>Г1-2188</t>
  </si>
  <si>
    <t>г. Самара, ул. Александра Матросова, д. 43</t>
  </si>
  <si>
    <t>Г1-2189</t>
  </si>
  <si>
    <t>г. Самара, ул. Александра Матросова, д. 45</t>
  </si>
  <si>
    <t>Г1-2190</t>
  </si>
  <si>
    <t>г. Самара, ул. Александра Матросова, д. 47</t>
  </si>
  <si>
    <t>Г1-2191</t>
  </si>
  <si>
    <t>г. Самара, ул. Александра Матросова, д. 48</t>
  </si>
  <si>
    <t>Г1-2200</t>
  </si>
  <si>
    <t>г. Самара, ул. Александра Матросова, д. 84</t>
  </si>
  <si>
    <t>Г1-2201</t>
  </si>
  <si>
    <t>г. Самара, ул. Александра Матросова, д. 84 а</t>
  </si>
  <si>
    <t>Г1-2202</t>
  </si>
  <si>
    <t>г. Самара, ул. Александра Матросова, д. 84 б</t>
  </si>
  <si>
    <t>Г1-2203</t>
  </si>
  <si>
    <t>г. Самара, ул. Александра Матросова, д. 86 а</t>
  </si>
  <si>
    <t>Г1-2204</t>
  </si>
  <si>
    <t>г. Самара, ул. Александра Матросова, д. 86 б</t>
  </si>
  <si>
    <t>Г1-2205</t>
  </si>
  <si>
    <t>г. Самара, ул. Александра Матросова, д. 88</t>
  </si>
  <si>
    <t>Г1-2206</t>
  </si>
  <si>
    <t>г. Самара, ул. Александра Матросова, д. 96</t>
  </si>
  <si>
    <t>Г1-2319</t>
  </si>
  <si>
    <t xml:space="preserve">г. Самара, ул. Алексея Толстого, д. 108 </t>
  </si>
  <si>
    <t>Г1-2380</t>
  </si>
  <si>
    <t>г. Самара, ул. Алексея Толстого, д. 86 а</t>
  </si>
  <si>
    <t>Г1-2381</t>
  </si>
  <si>
    <t>г. Самара, ул. Алексея Толстого, д. 86 в</t>
  </si>
  <si>
    <t>Г1-2384</t>
  </si>
  <si>
    <t xml:space="preserve">г. Самара, ул. Алексея Толстого, д. 94 </t>
  </si>
  <si>
    <t>Г1-2385</t>
  </si>
  <si>
    <t xml:space="preserve">г. Самара, ул. Алексея Толстого, д. 98 </t>
  </si>
  <si>
    <t>Г1-2481</t>
  </si>
  <si>
    <t>г. Самара, ул. Арбатская, д. 9/1</t>
  </si>
  <si>
    <t>Г1-2691</t>
  </si>
  <si>
    <t>г. Самара, ул. Бакинская, д. 19</t>
  </si>
  <si>
    <t>Г1-2693</t>
  </si>
  <si>
    <t>г. Самара, ул. Бакинская, д. 21</t>
  </si>
  <si>
    <t>Г1-2731</t>
  </si>
  <si>
    <t>г. Самара, ул. Балтийская, д. 10</t>
  </si>
  <si>
    <t>Г1-2732</t>
  </si>
  <si>
    <t>г. Самара, ул. Балтийская, д. 8</t>
  </si>
  <si>
    <t>Г1-2748</t>
  </si>
  <si>
    <t>г. Самара, ул. Белорусская, д. 103</t>
  </si>
  <si>
    <t>Г1-2753</t>
  </si>
  <si>
    <t>г. Самара, ул. Белорусская, д. 107</t>
  </si>
  <si>
    <t>Г1-2828</t>
  </si>
  <si>
    <t>г. Самара, ул. Блюхера, д. 8 а</t>
  </si>
  <si>
    <t>Г1-3051</t>
  </si>
  <si>
    <t>г. Самара, ул. Венцека, д. 105 А</t>
  </si>
  <si>
    <t>Г1-3052</t>
  </si>
  <si>
    <t>г. Самара, ул. Венцека, д. 109 А</t>
  </si>
  <si>
    <t>Г1-3057</t>
  </si>
  <si>
    <t xml:space="preserve">г. Самара, ул. Венцека, д. 22 </t>
  </si>
  <si>
    <t>Г1-3063</t>
  </si>
  <si>
    <t>г. Самара, ул. Венцека, д. 38</t>
  </si>
  <si>
    <t>Г1-3064</t>
  </si>
  <si>
    <t xml:space="preserve">г. Самара, ул. Венцека, д. 40 </t>
  </si>
  <si>
    <t>Г1-3070</t>
  </si>
  <si>
    <t>г. Самара, ул. Венцека, д. 55, строение 1</t>
  </si>
  <si>
    <t>Г1-3092</t>
  </si>
  <si>
    <t xml:space="preserve">г. Самара, ул. Венцека, д. 97/31 </t>
  </si>
  <si>
    <t>Г1-3109</t>
  </si>
  <si>
    <t>г. Самара, ул. Вилоновская, д. 22</t>
  </si>
  <si>
    <t>Г1-3173</t>
  </si>
  <si>
    <t xml:space="preserve">г. Самара, ул. Водников, д. 10 </t>
  </si>
  <si>
    <t>Г1-3177</t>
  </si>
  <si>
    <t xml:space="preserve">г. Самара, ул. Водников, д. 13 </t>
  </si>
  <si>
    <t>Г1-3178</t>
  </si>
  <si>
    <t xml:space="preserve">г. Самара, ул. Водников, д. 15 </t>
  </si>
  <si>
    <t>Г1-3192</t>
  </si>
  <si>
    <t>г. Самара, ул. Водников, д. 27, строение 1</t>
  </si>
  <si>
    <t>Г1-3193</t>
  </si>
  <si>
    <t>г. Самара, ул. Водников, д. 27, строение 2</t>
  </si>
  <si>
    <t>Г1-3199</t>
  </si>
  <si>
    <t xml:space="preserve">г. Самара, ул. Водников, д. 34 </t>
  </si>
  <si>
    <t>Г1-3206</t>
  </si>
  <si>
    <t xml:space="preserve">г. Самара, ул. Водников, д. 42/13 </t>
  </si>
  <si>
    <t>Г1-3207</t>
  </si>
  <si>
    <t xml:space="preserve">г. Самара, ул. Водников, д. 43 </t>
  </si>
  <si>
    <t>Г1-3212</t>
  </si>
  <si>
    <t>г. Самара, ул. Водников, д. 5, строение 2</t>
  </si>
  <si>
    <t>Г1-3221</t>
  </si>
  <si>
    <t>г. Самара, ул. Водников, д. 68, строение 1</t>
  </si>
  <si>
    <t>Г1-3226</t>
  </si>
  <si>
    <t>г. Самара, ул. Водников, д. 7, строение 2</t>
  </si>
  <si>
    <t>Г1-3229</t>
  </si>
  <si>
    <t>г. Самара, ул. Водников, д. 72</t>
  </si>
  <si>
    <t>Г1-3233</t>
  </si>
  <si>
    <t>г. Самара, ул. Водников, д. 78, строение 2</t>
  </si>
  <si>
    <t>Г1-3234</t>
  </si>
  <si>
    <t>г. Самара, ул. Водников, д. 83, строение 1</t>
  </si>
  <si>
    <t>Г1-3238</t>
  </si>
  <si>
    <t>г. Самара, ул. Водников, д. 87/5, строение 1</t>
  </si>
  <si>
    <t>Г1-3241</t>
  </si>
  <si>
    <t>г. Самара, ул. Водников, д. 9, строение 1</t>
  </si>
  <si>
    <t>Г1-3242</t>
  </si>
  <si>
    <t>г. Самара, ул. Водников, д. 9, строение 2</t>
  </si>
  <si>
    <t>Г1-3252</t>
  </si>
  <si>
    <t>г. Самара, ул. Воеводина, д. 4</t>
  </si>
  <si>
    <t>Г1-3253</t>
  </si>
  <si>
    <t>г. Самара, ул. Воеводина, д. 4 А</t>
  </si>
  <si>
    <t>Г1-3324</t>
  </si>
  <si>
    <t>г. Самара, ул. Волочаевская, д. 56</t>
  </si>
  <si>
    <t>Г1-3332</t>
  </si>
  <si>
    <t>г. Самара, ул. Вольская, д. 117/175</t>
  </si>
  <si>
    <t>Г1-3333</t>
  </si>
  <si>
    <t>г. Самара, ул. Вольская, д. 119</t>
  </si>
  <si>
    <t>Г1-3334</t>
  </si>
  <si>
    <t>г. Самара, ул. Вольская, д. 121</t>
  </si>
  <si>
    <t>Г1-3341</t>
  </si>
  <si>
    <t>г. Самара, ул. Вольская, д. 42</t>
  </si>
  <si>
    <t>Г1-3345</t>
  </si>
  <si>
    <t>г. Самара, ул. Вольская, д. 50</t>
  </si>
  <si>
    <t>Г1-3346</t>
  </si>
  <si>
    <t>г. Самара, ул. Вольская, д. 52</t>
  </si>
  <si>
    <t>Г1-3348</t>
  </si>
  <si>
    <t>г. Самара, ул. Вольская, д. 56</t>
  </si>
  <si>
    <t>Г1-3350</t>
  </si>
  <si>
    <t>г. Самара, ул. Вольская, д. 58</t>
  </si>
  <si>
    <t>Г1-3352</t>
  </si>
  <si>
    <t>г. Самара, ул. Вольская, д. 60</t>
  </si>
  <si>
    <t>Г1-3353</t>
  </si>
  <si>
    <t>г. Самара, ул. Вольская, д. 60 а</t>
  </si>
  <si>
    <t>Г1-3354</t>
  </si>
  <si>
    <t>г. Самара, ул. Вольская, д. 60 б</t>
  </si>
  <si>
    <t>Г1-3357</t>
  </si>
  <si>
    <t>г. Самара, ул. Вольская, д. 62 а</t>
  </si>
  <si>
    <t>Г1-3359</t>
  </si>
  <si>
    <t>г. Самара, ул. Вольская, д. 64</t>
  </si>
  <si>
    <t>Г1-3360</t>
  </si>
  <si>
    <t>г. Самара, ул. Вольская, д. 64 а</t>
  </si>
  <si>
    <t>Г1-3362</t>
  </si>
  <si>
    <t>г. Самара, ул. Вольская, д. 66</t>
  </si>
  <si>
    <t>Г1-3363</t>
  </si>
  <si>
    <t>г. Самара, ул. Вольская, д. 66 а</t>
  </si>
  <si>
    <t>Г1-3365</t>
  </si>
  <si>
    <t>г. Самара, ул. Вольская, д. 70</t>
  </si>
  <si>
    <t>Г1-3373</t>
  </si>
  <si>
    <t>г. Самара, ул. Вольская, д. 95</t>
  </si>
  <si>
    <t>Г1-3378</t>
  </si>
  <si>
    <t>г. Самара, ул. Воронежская, д. 100</t>
  </si>
  <si>
    <t>Г1-3379</t>
  </si>
  <si>
    <t>г. Самара, ул. Воронежская, д. 104</t>
  </si>
  <si>
    <t>Г1-3380</t>
  </si>
  <si>
    <t>г. Самара, ул. Воронежская, д. 106</t>
  </si>
  <si>
    <t>Г1-3381</t>
  </si>
  <si>
    <t>г. Самара, ул. Воронежская, д. 108</t>
  </si>
  <si>
    <t>Г1-3390</t>
  </si>
  <si>
    <t>г. Самара, ул. Воронежская, д. 16 а</t>
  </si>
  <si>
    <t>Г1-3396</t>
  </si>
  <si>
    <t>г. Самара, ул. Воронежская, д. 19 а</t>
  </si>
  <si>
    <t>Г1-3406</t>
  </si>
  <si>
    <t>г. Самара, ул. Воронежская, д. 21</t>
  </si>
  <si>
    <t>Г1-3407</t>
  </si>
  <si>
    <t>г. Самара, ул. Воронежская, д. 21 а</t>
  </si>
  <si>
    <t>Г1-3422</t>
  </si>
  <si>
    <t>г. Самара, ул. Воронежская, д. 24</t>
  </si>
  <si>
    <t>Г1-3434</t>
  </si>
  <si>
    <t>г. Самара, ул. Воронежская, д. 30</t>
  </si>
  <si>
    <t>Г1-3438</t>
  </si>
  <si>
    <t>г. Самара, ул. Воронежская, д. 38</t>
  </si>
  <si>
    <t>Г1-3439</t>
  </si>
  <si>
    <t>г. Самара, ул. Воронежская, д. 40</t>
  </si>
  <si>
    <t>Г1-3442</t>
  </si>
  <si>
    <t>г. Самара, ул. Воронежская, д. 80</t>
  </si>
  <si>
    <t>Г1-3443</t>
  </si>
  <si>
    <t>г. Самара, ул. Воронежская, д. 82</t>
  </si>
  <si>
    <t>Г1-3444</t>
  </si>
  <si>
    <t>г. Самара, ул. Воронежская, д. 84</t>
  </si>
  <si>
    <t>Г1-3445</t>
  </si>
  <si>
    <t>г. Самара, ул. Воронежская, д. 84 а</t>
  </si>
  <si>
    <t>Г1-3446</t>
  </si>
  <si>
    <t>г. Самара, ул. Воронежская, д. 88</t>
  </si>
  <si>
    <t>Г1-3447</t>
  </si>
  <si>
    <t>г. Самара, ул. Воронежская, д. 90</t>
  </si>
  <si>
    <t>Г1-3448</t>
  </si>
  <si>
    <t>г. Самара, ул. Воронежская, д. 92</t>
  </si>
  <si>
    <t>Г1-3449</t>
  </si>
  <si>
    <t>г. Самара, ул. Воронежская, д. 94</t>
  </si>
  <si>
    <t>Г1-3450</t>
  </si>
  <si>
    <t>г. Самара, ул. Воронежская, д. 96</t>
  </si>
  <si>
    <t>Г1-2159</t>
  </si>
  <si>
    <t>г. Самара, ул. Восьмая Радиальная, д. 23</t>
  </si>
  <si>
    <t>Г1-2161</t>
  </si>
  <si>
    <t>г. Самара, ул. Восьмая Радиальная, д. 27</t>
  </si>
  <si>
    <t>Г1-3647</t>
  </si>
  <si>
    <t>г. Самара, ул. Галактионовская, д. 103 А, Б</t>
  </si>
  <si>
    <t>Г1-3658</t>
  </si>
  <si>
    <t>г. Самара, ул. Галактионовская, д. 117 Б</t>
  </si>
  <si>
    <t>Г1-3660</t>
  </si>
  <si>
    <t>г. Самара, ул. Галактионовская, д. 119 Б</t>
  </si>
  <si>
    <t>Г1-3665</t>
  </si>
  <si>
    <t>г. Самара, ул. Галактионовская, д. 143/26</t>
  </si>
  <si>
    <t>Г1-3670</t>
  </si>
  <si>
    <t>г. Самара, ул. Галактионовская, д. 15, строение 2</t>
  </si>
  <si>
    <t>Г1-3672</t>
  </si>
  <si>
    <t>г. Самара, ул. Галактионовская, д. 151 Б</t>
  </si>
  <si>
    <t>Г1-3677</t>
  </si>
  <si>
    <t>г. Самара, ул. Галактионовская, д. 163 А</t>
  </si>
  <si>
    <t>Г1-3681</t>
  </si>
  <si>
    <t xml:space="preserve">г. Самара, ул. Галактионовская, д. 17 </t>
  </si>
  <si>
    <t>Г1-3685</t>
  </si>
  <si>
    <t xml:space="preserve">г. Самара, ул. Галактионовская, д. 18 </t>
  </si>
  <si>
    <t>Г1-3689</t>
  </si>
  <si>
    <t xml:space="preserve">г. Самара, ул. Галактионовская, д. 19 </t>
  </si>
  <si>
    <t>Г1-3703</t>
  </si>
  <si>
    <t xml:space="preserve">г. Самара, ул. Галактионовская, д. 28 </t>
  </si>
  <si>
    <t>Г1-3709</t>
  </si>
  <si>
    <t>г. Самара, ул. Галактионовская, д. 42, строение 2</t>
  </si>
  <si>
    <t>Г1-3716</t>
  </si>
  <si>
    <t>г. Самара, ул. Галактионовская, д. 44 Д</t>
  </si>
  <si>
    <t>Г1-3714</t>
  </si>
  <si>
    <t>г. Самара, ул. Галактионовская, д. 44, строение 2</t>
  </si>
  <si>
    <t>Г1-3728</t>
  </si>
  <si>
    <t>г. Самара, ул. Галактионовская, д. 55, строение 2</t>
  </si>
  <si>
    <t>Г1-3729</t>
  </si>
  <si>
    <t>г. Самара, ул. Галактионовская, д. 55, строение 3</t>
  </si>
  <si>
    <t>Г1-3765</t>
  </si>
  <si>
    <t>г. Самара, ул. Галактионовская, д. 82 А</t>
  </si>
  <si>
    <t>Г1-3766</t>
  </si>
  <si>
    <t>г. Самара, ул. Галактионовская, д. 82 Б</t>
  </si>
  <si>
    <t>Г1-3767</t>
  </si>
  <si>
    <t>г. Самара, ул. Галактионовская, д. 84 А</t>
  </si>
  <si>
    <t>Г1-3818</t>
  </si>
  <si>
    <t>г. Самара, ул. Гая, д. 11</t>
  </si>
  <si>
    <t>Г1-3822</t>
  </si>
  <si>
    <t>г. Самара, ул. Гая, д. 23</t>
  </si>
  <si>
    <t>Г1-3823</t>
  </si>
  <si>
    <t>г. Самара, ул. Гая, д. 23 А</t>
  </si>
  <si>
    <t>Г1-3954</t>
  </si>
  <si>
    <t>г. Самара, ул. Грибоедова, д. 22</t>
  </si>
  <si>
    <t>Г1-3982</t>
  </si>
  <si>
    <t>г. Самара, ул. Дальневосточная, д. 23 А</t>
  </si>
  <si>
    <t>Г1-3987</t>
  </si>
  <si>
    <t>г. Самара, ул. Дальневосточная, д. 33 А</t>
  </si>
  <si>
    <t>Г1-3989</t>
  </si>
  <si>
    <t>г. Самара, ул. Дальневосточная, д. 37</t>
  </si>
  <si>
    <t>Г1-3992</t>
  </si>
  <si>
    <t>г. Самара, ул. Дальневосточная, д. 43</t>
  </si>
  <si>
    <t>Г1-4181</t>
  </si>
  <si>
    <t>г. Самара, ул. Енисейская, д. 24</t>
  </si>
  <si>
    <t>Г1-4185</t>
  </si>
  <si>
    <t>г. Самара, ул. Енисейская, д. 4</t>
  </si>
  <si>
    <t>Г1-4223</t>
  </si>
  <si>
    <t>г. Самара, ул. Ерошевского, д. 6</t>
  </si>
  <si>
    <t>Г1-4284</t>
  </si>
  <si>
    <t>г. Самара, ул. Загорская, д. 1/ул. Энтузиастов, д. 99</t>
  </si>
  <si>
    <t>Г1-4285</t>
  </si>
  <si>
    <t>г. Самара, ул. Загорская, д. 10</t>
  </si>
  <si>
    <t>Г1-4340</t>
  </si>
  <si>
    <t>г. Самара, ул. Зеленая, д. 18</t>
  </si>
  <si>
    <t>Г1-4392</t>
  </si>
  <si>
    <t>г. Самара, ул. Ивана Булкина, д. 95 А</t>
  </si>
  <si>
    <t>Г1-4398</t>
  </si>
  <si>
    <t>г. Самара, ул. Илецкая, д. 11</t>
  </si>
  <si>
    <t>Г1-4399</t>
  </si>
  <si>
    <t>г. Самара, ул. Илецкая, д. 14</t>
  </si>
  <si>
    <t>Г1-4426</t>
  </si>
  <si>
    <t>г. Самара, ул. Калинина, д. 100</t>
  </si>
  <si>
    <t>Г1-4428</t>
  </si>
  <si>
    <t>г. Самара, ул. Калинина, д. 102</t>
  </si>
  <si>
    <t>Г1-4429</t>
  </si>
  <si>
    <t>г. Самара, ул. Калинина, д. 103</t>
  </si>
  <si>
    <t>Г1-4430</t>
  </si>
  <si>
    <t>г. Самара, ул. Калинина, д. 104</t>
  </si>
  <si>
    <t>Г1-4431</t>
  </si>
  <si>
    <t>г. Самара, ул. Калинина, д. 105</t>
  </si>
  <si>
    <t>Г1-4432</t>
  </si>
  <si>
    <t>г. Самара, ул. Калинина, д. 107</t>
  </si>
  <si>
    <t>Г1-4433</t>
  </si>
  <si>
    <t>г. Самара, ул. Калинина, д. 109</t>
  </si>
  <si>
    <t>Г1-4439</t>
  </si>
  <si>
    <t>г. Самара, ул. Калинина, д. 19</t>
  </si>
  <si>
    <t>Г1-4446</t>
  </si>
  <si>
    <t>г. Самара, ул. Калинина, д. 27</t>
  </si>
  <si>
    <t>Г1-4452</t>
  </si>
  <si>
    <t>г. Самара, ул. Калинина, д. 43</t>
  </si>
  <si>
    <t>Г1-4453</t>
  </si>
  <si>
    <t>г. Самара, ул. Калинина, д. 45</t>
  </si>
  <si>
    <t>Г1-4454</t>
  </si>
  <si>
    <t>г. Самара, ул. Калинина, д. 47</t>
  </si>
  <si>
    <t>Г1-4456</t>
  </si>
  <si>
    <t>г. Самара, ул. Калинина, д. 83</t>
  </si>
  <si>
    <t>Г1-4457</t>
  </si>
  <si>
    <t>г. Самара, ул. Калинина, д. 84</t>
  </si>
  <si>
    <t>Г1-4458</t>
  </si>
  <si>
    <t>г. Самара, ул. Калинина, д. 85</t>
  </si>
  <si>
    <t>Г1-4459</t>
  </si>
  <si>
    <t>г. Самара, ул. Калинина, д. 86</t>
  </si>
  <si>
    <t>Г1-4461</t>
  </si>
  <si>
    <t>г. Самара, ул. Калинина, д. 88</t>
  </si>
  <si>
    <t>Г1-4462</t>
  </si>
  <si>
    <t>г. Самара, ул. Калинина, д. 89</t>
  </si>
  <si>
    <t>Г1-4463</t>
  </si>
  <si>
    <t>г. Самара, ул. Калинина, д. 91</t>
  </si>
  <si>
    <t>Г1-4464</t>
  </si>
  <si>
    <t>г. Самара, ул. Калинина, д. 92</t>
  </si>
  <si>
    <t>Г1-4465</t>
  </si>
  <si>
    <t>г. Самара, ул. Калинина, д. 93</t>
  </si>
  <si>
    <t>Г1-4466</t>
  </si>
  <si>
    <t>г. Самара, ул. Калинина, д. 94</t>
  </si>
  <si>
    <t>Г1-4467</t>
  </si>
  <si>
    <t>г. Самара, ул. Калинина, д. 95</t>
  </si>
  <si>
    <t>Г1-4468</t>
  </si>
  <si>
    <t>г. Самара, ул. Калинина, д. 96</t>
  </si>
  <si>
    <t>Г1-4469</t>
  </si>
  <si>
    <t>г. Самара, ул. Калинина, д. 97</t>
  </si>
  <si>
    <t>Г1-4470</t>
  </si>
  <si>
    <t>г. Самара, ул. Калинина, д. 98</t>
  </si>
  <si>
    <t>Г1-4471</t>
  </si>
  <si>
    <t>г. Самара, ул. Калинина, д. 99</t>
  </si>
  <si>
    <t>Г1-4484</t>
  </si>
  <si>
    <t>г. Самара, ул. Калининградская, д. 36</t>
  </si>
  <si>
    <t>Г1-4492</t>
  </si>
  <si>
    <t>г. Самара, ул. Каменогорская, д. 3</t>
  </si>
  <si>
    <t>Г1-4493</t>
  </si>
  <si>
    <t>г. Самара, ул. Каменогорская, д. 4</t>
  </si>
  <si>
    <t>Г1-4497</t>
  </si>
  <si>
    <t>г. Самара, ул. Карачаевская, д. 17</t>
  </si>
  <si>
    <t>Г1-4524</t>
  </si>
  <si>
    <t>г. Самара, ул. Карла Либкнехта, д. 14</t>
  </si>
  <si>
    <t>Г1-4540</t>
  </si>
  <si>
    <t>г. Самара, ул. Каховская, д. 19</t>
  </si>
  <si>
    <t>Г1-4547</t>
  </si>
  <si>
    <t>г. Самара, ул. Каховская, д. 41</t>
  </si>
  <si>
    <t>Г1-4550</t>
  </si>
  <si>
    <t>г. Самара, ул. Каховская, д. 45</t>
  </si>
  <si>
    <t>Г1-4552</t>
  </si>
  <si>
    <t>г. Самара, ул. Каховская, д. 48</t>
  </si>
  <si>
    <t>Г1-4553</t>
  </si>
  <si>
    <t>г. Самара, ул. Каховская, д. 49</t>
  </si>
  <si>
    <t>Г1-4557</t>
  </si>
  <si>
    <t>г. Самара, ул. Каховская, д. 56 А</t>
  </si>
  <si>
    <t>Г1-4558</t>
  </si>
  <si>
    <t>г. Самара, ул. Каховская, д. 57 А</t>
  </si>
  <si>
    <t>Г1-4559</t>
  </si>
  <si>
    <t>г. Самара, ул. Каховская, д. 57/1</t>
  </si>
  <si>
    <t>Г1-4561</t>
  </si>
  <si>
    <t>г. Самара, ул. Каховская, д. 60</t>
  </si>
  <si>
    <t>Г1-4563</t>
  </si>
  <si>
    <t>г. Самара, ул. Каховская, д. 62 А</t>
  </si>
  <si>
    <t>Г1-4564</t>
  </si>
  <si>
    <t>г. Самара, ул. Каховская, д. 63/2</t>
  </si>
  <si>
    <t>Г1-4567</t>
  </si>
  <si>
    <t>г. Самара, ул. Каховская, д. 68</t>
  </si>
  <si>
    <t>Г1-4568</t>
  </si>
  <si>
    <t>г. Самара, ул. Каховская, д. 70</t>
  </si>
  <si>
    <t>Г1-4569</t>
  </si>
  <si>
    <t>г. Самара, ул. Каховская, д. 72</t>
  </si>
  <si>
    <t>Г1-4572</t>
  </si>
  <si>
    <t>г. Самара, ул. Каховская, д. 74/143</t>
  </si>
  <si>
    <t>Г1-4680</t>
  </si>
  <si>
    <t>г. Самара, ул. Конноармейская, д. 11</t>
  </si>
  <si>
    <t>Г1-4683</t>
  </si>
  <si>
    <t>г. Самара, ул. Конноармейская, д. 7</t>
  </si>
  <si>
    <t>Г1-4688</t>
  </si>
  <si>
    <t>г. Самара, ул. Корабельная, д. 3</t>
  </si>
  <si>
    <t>Г1-4712</t>
  </si>
  <si>
    <t>г. Самара, ул. Красноармейская, д. 43 Б</t>
  </si>
  <si>
    <t>Г1-4735</t>
  </si>
  <si>
    <t>г. Самара, ул. Красноармейская, д. 112</t>
  </si>
  <si>
    <t>Г1-4742</t>
  </si>
  <si>
    <t>г. Самара, ул. Красноармейская, д. 120</t>
  </si>
  <si>
    <t>Г1-4752</t>
  </si>
  <si>
    <t>г. Самара, ул. Красноармейская, д. 139 а</t>
  </si>
  <si>
    <t>Г1-4755</t>
  </si>
  <si>
    <t>г. Самара, ул. Красноармейская, д. 143</t>
  </si>
  <si>
    <t>Г1-4772</t>
  </si>
  <si>
    <t>г. Самара, ул. Краснодонская, д. 19</t>
  </si>
  <si>
    <t>Г1-4774</t>
  </si>
  <si>
    <t>г. Самара, ул. Краснодонская, д. 22/16</t>
  </si>
  <si>
    <t>Г1-4783</t>
  </si>
  <si>
    <t>г. Самара, ул. Краснодонская, д. 33/132</t>
  </si>
  <si>
    <t>Г1-4784</t>
  </si>
  <si>
    <t>г. Самара, ул. Краснодонская, д. 34</t>
  </si>
  <si>
    <t>Г1-4786</t>
  </si>
  <si>
    <t>г. Самара, ул. Краснодонская, д. 35</t>
  </si>
  <si>
    <t>Г1-4788</t>
  </si>
  <si>
    <t>г. Самара, ул. Краснодонская, д. 38</t>
  </si>
  <si>
    <t>Г1-4790</t>
  </si>
  <si>
    <t>г. Самара, ул. Краснодонская, д. 41</t>
  </si>
  <si>
    <t>Г1-4791</t>
  </si>
  <si>
    <t>г. Самара, ул. Краснодонская, д. 43</t>
  </si>
  <si>
    <t>Г1-4854</t>
  </si>
  <si>
    <t>г. Самара, ул. Кузнецкая, д. 36</t>
  </si>
  <si>
    <t>Г1-4941</t>
  </si>
  <si>
    <t>г. Самара, ул. Куйбышева, д. 54, строение 2</t>
  </si>
  <si>
    <t>Г1-4968</t>
  </si>
  <si>
    <t>г. Самара, ул. Куйбышева, д. 83 А-А5</t>
  </si>
  <si>
    <t>Г1-4971</t>
  </si>
  <si>
    <t>г. Самара, ул. Куйбышева, д. 85 А</t>
  </si>
  <si>
    <t>Г1-4974</t>
  </si>
  <si>
    <t>г. Самара, ул. Куйбышева, д. 87 А</t>
  </si>
  <si>
    <t>Г1-4975</t>
  </si>
  <si>
    <t>г. Самара, ул. Куйбышева, д. 91 А</t>
  </si>
  <si>
    <t>Г1-4982</t>
  </si>
  <si>
    <t>г. Самара, ул. Курортная, д. 5</t>
  </si>
  <si>
    <t>Г1-4983</t>
  </si>
  <si>
    <t>г. Самара, ул. Курортная, д. 6</t>
  </si>
  <si>
    <t>Г1-9667</t>
  </si>
  <si>
    <t>г. Самара, ул. Лейтенанта Шмидта, д. 11</t>
  </si>
  <si>
    <t>Г1-5009</t>
  </si>
  <si>
    <t>г. Самара, ул. Ленинградская, д. 32-34, строение 1</t>
  </si>
  <si>
    <t>Г1-5010</t>
  </si>
  <si>
    <t>г. Самара, ул. Ленинградская, д. 32-34, строение 2</t>
  </si>
  <si>
    <t>Г1-5011</t>
  </si>
  <si>
    <t>г. Самара, ул. Ленинградская, д. 36-38, строение 1</t>
  </si>
  <si>
    <t>Г1-5012</t>
  </si>
  <si>
    <t>г. Самара, ул. Ленинградская, д. 36-38, строение 2</t>
  </si>
  <si>
    <t>Г1-5025</t>
  </si>
  <si>
    <t>г. Самара, ул. Ленинградская, д. 6/114, строение 1</t>
  </si>
  <si>
    <t>Г1-5026</t>
  </si>
  <si>
    <t>г. Самара, ул. Ленинградская, д. 6/114, строение 2</t>
  </si>
  <si>
    <t>Г1-5067</t>
  </si>
  <si>
    <t xml:space="preserve">г. Самара, ул. Ленинская, д. 116 </t>
  </si>
  <si>
    <t>Г1-5074</t>
  </si>
  <si>
    <t>г. Самара, ул. Ленинская, д. 124 Г</t>
  </si>
  <si>
    <t>Г1-5093</t>
  </si>
  <si>
    <t>г. Самара, ул. Ленинская, д. 181 А</t>
  </si>
  <si>
    <t>Г1-5230</t>
  </si>
  <si>
    <t>г. Самара, ул. Луначарского, д. 20</t>
  </si>
  <si>
    <t>Г1-5235</t>
  </si>
  <si>
    <t>г. Самара, ул. Луначарского, д. 42</t>
  </si>
  <si>
    <t>Г1-5236</t>
  </si>
  <si>
    <t>г. Самара, ул. Луначарского, д. 44</t>
  </si>
  <si>
    <t>Г1-5237</t>
  </si>
  <si>
    <t>г. Самара, ул. Луначарского, д. 46</t>
  </si>
  <si>
    <t>Г1-5238</t>
  </si>
  <si>
    <t>г. Самара, ул. Луначарского, д. 48</t>
  </si>
  <si>
    <t>Г1-5257</t>
  </si>
  <si>
    <t>г. Самара, ул. Льва Толстого, д. 116 А</t>
  </si>
  <si>
    <t>Г1-5258</t>
  </si>
  <si>
    <t>г. Самара, ул. Льва Толстого, д. 118 А</t>
  </si>
  <si>
    <t>Г1-5262</t>
  </si>
  <si>
    <t>г. Самара, ул. Льва Толстого, д. 128 А</t>
  </si>
  <si>
    <t>Г1-5263</t>
  </si>
  <si>
    <t>г. Самара, ул. Льва Толстого, д. 128 Б</t>
  </si>
  <si>
    <t>Г1-5273</t>
  </si>
  <si>
    <t>г. Самара, ул. Льва Толстого, д. 34 В</t>
  </si>
  <si>
    <t>Г1-5276</t>
  </si>
  <si>
    <t>г. Самара, ул. Льва Толстого, д. 38 А</t>
  </si>
  <si>
    <t>Г1-5287</t>
  </si>
  <si>
    <t xml:space="preserve">г. Самара, ул. Льва Толстого, д. 67 </t>
  </si>
  <si>
    <t>Г1-5288</t>
  </si>
  <si>
    <t xml:space="preserve">г. Самара, ул. Льва Толстого, д. 69 </t>
  </si>
  <si>
    <t>Г1-5321</t>
  </si>
  <si>
    <t>г. Самара, ул. Магистральная, д. 52</t>
  </si>
  <si>
    <t>Г1-5323</t>
  </si>
  <si>
    <t>г. Самара, ул. Магистральная, д. 56</t>
  </si>
  <si>
    <t>Г1-5324</t>
  </si>
  <si>
    <t>г. Самара, ул. Магистральная, д. 58</t>
  </si>
  <si>
    <t>Г1-5361</t>
  </si>
  <si>
    <t xml:space="preserve">г. Самара, ул. Максима Горького, д. 75/2 </t>
  </si>
  <si>
    <t>Г1-5365</t>
  </si>
  <si>
    <t>г. Самара, ул. Максима Горького, д. 79, строение 2</t>
  </si>
  <si>
    <t>Г1-5366</t>
  </si>
  <si>
    <t>г. Самара, ул. Максима Горького, д. 81, строение 1</t>
  </si>
  <si>
    <t>Г1-5368</t>
  </si>
  <si>
    <t xml:space="preserve">г. Самара, ул. Максима Горького, д. 83 </t>
  </si>
  <si>
    <t>Г1-5370</t>
  </si>
  <si>
    <t xml:space="preserve">г. Самара, ул. Максима Горького, д. 87 </t>
  </si>
  <si>
    <t>Г1-5500</t>
  </si>
  <si>
    <t>г. Самара, ул. Мирная, д. 152-154</t>
  </si>
  <si>
    <t>Г1-5557</t>
  </si>
  <si>
    <t>г. Самара, ул. Мичурина, д. 64</t>
  </si>
  <si>
    <t>Г1-5559</t>
  </si>
  <si>
    <t>г. Самара, ул. Мичурина, д. 72</t>
  </si>
  <si>
    <t>Г1-5560</t>
  </si>
  <si>
    <t>г. Самара, ул. Мичурина, д. 8</t>
  </si>
  <si>
    <t>Г1-5572</t>
  </si>
  <si>
    <t>г. Самара, ул. Молдавская, д. 9 А</t>
  </si>
  <si>
    <t>Г1-5599</t>
  </si>
  <si>
    <t xml:space="preserve">г. Самара, ул. Молодогвардейская, д. 108 </t>
  </si>
  <si>
    <t>Г1-5603</t>
  </si>
  <si>
    <t>г. Самара, ул. Молодогвардейская, д. 110, строение 1</t>
  </si>
  <si>
    <t>Г1-5607</t>
  </si>
  <si>
    <t xml:space="preserve">г. Самара, ул. Молодогвардейская, д. 112 </t>
  </si>
  <si>
    <t>Г1-5621</t>
  </si>
  <si>
    <t>г. Самара, ул. Молодогвардейская, д. 117 А</t>
  </si>
  <si>
    <t>Г1-5623</t>
  </si>
  <si>
    <t>г. Самара, ул. Молодогвардейская, д. 118, строение 1</t>
  </si>
  <si>
    <t>Г1-5631</t>
  </si>
  <si>
    <t>г. Самара, ул. Молодогвардейская, д. 120, строение 1</t>
  </si>
  <si>
    <t>Г1-5633</t>
  </si>
  <si>
    <t>г. Самара, ул. Молодогвардейская, д. 121 А</t>
  </si>
  <si>
    <t>Г1-5639</t>
  </si>
  <si>
    <t>г. Самара, ул. Молодогвардейская, д. 130/132 А</t>
  </si>
  <si>
    <t>Г1-5640</t>
  </si>
  <si>
    <t>г. Самара, ул. Молодогвардейская, д. 130/132 Б, В</t>
  </si>
  <si>
    <t>Г1-5642</t>
  </si>
  <si>
    <t>г. Самара, ул. Молодогвардейская, д. 134 Б</t>
  </si>
  <si>
    <t>Г1-5643</t>
  </si>
  <si>
    <t>г. Самара, ул. Молодогвардейская, д. 134-136 А</t>
  </si>
  <si>
    <t>Г1-5653</t>
  </si>
  <si>
    <t>г. Самара, ул. Молодогвардейская, д. 148 А</t>
  </si>
  <si>
    <t>Г1-5695</t>
  </si>
  <si>
    <t>г. Самара, ул. Молодогвардейская, д. 47-49, строение 1</t>
  </si>
  <si>
    <t>Г1-5700</t>
  </si>
  <si>
    <t xml:space="preserve">г. Самара, ул. Молодогвардейская, д. 51/1 </t>
  </si>
  <si>
    <t>Г1-5718</t>
  </si>
  <si>
    <t>г. Самара, ул. Молодогвардейская, д. 71, строение 1</t>
  </si>
  <si>
    <t>Г1-5719</t>
  </si>
  <si>
    <t>г. Самара, ул. Молодогвардейская, д. 71, строение 2</t>
  </si>
  <si>
    <t>Г1-5729</t>
  </si>
  <si>
    <t>г. Самара, ул. Молодогвардейская, д. 82, строение 1</t>
  </si>
  <si>
    <t>Г1-5734</t>
  </si>
  <si>
    <t xml:space="preserve">г. Самара, ул. Молодогвардейская, д. 89 </t>
  </si>
  <si>
    <t>Г1-5737</t>
  </si>
  <si>
    <t xml:space="preserve">г. Самара, ул. Молодогвардейская, д. 90 </t>
  </si>
  <si>
    <t>Г1-5740</t>
  </si>
  <si>
    <t>г. Самара, ул. Молодогвардейская, д. 92, строение 1</t>
  </si>
  <si>
    <t>Г1-5744</t>
  </si>
  <si>
    <t>г. Самара, ул. Молодогвардейская, д. 95 АБ</t>
  </si>
  <si>
    <t>Г1-5745</t>
  </si>
  <si>
    <t xml:space="preserve">г. Самара, ул. Молодогвардейская, д. 96 </t>
  </si>
  <si>
    <t>Г1-5895</t>
  </si>
  <si>
    <t>г. Самара, ул. Нагорная, д. 27</t>
  </si>
  <si>
    <t>Г1-5896</t>
  </si>
  <si>
    <t>г. Самара, ул. Нагорная, д. 29</t>
  </si>
  <si>
    <t>Г1-5897</t>
  </si>
  <si>
    <t>г. Самара, ул. Нагорная, д. 35</t>
  </si>
  <si>
    <t>Г1-5898</t>
  </si>
  <si>
    <t>г. Самара, ул. Нагорная, д. 37</t>
  </si>
  <si>
    <t>Г1-5899</t>
  </si>
  <si>
    <t>г. Самара, ул. Нагорная, д. 39</t>
  </si>
  <si>
    <t>Г1-5900</t>
  </si>
  <si>
    <t>г. Самара, ул. Нагорная, д. 41</t>
  </si>
  <si>
    <t>Г1-5901</t>
  </si>
  <si>
    <t>г. Самара, ул. Нагорная, д. 43</t>
  </si>
  <si>
    <t>Г1-5902</t>
  </si>
  <si>
    <t>г. Самара, ул. Нагорная, д. 47</t>
  </si>
  <si>
    <t>Г1-5903</t>
  </si>
  <si>
    <t>г. Самара, ул. Нагорная, д. 49</t>
  </si>
  <si>
    <t>Г1-5904</t>
  </si>
  <si>
    <t>г. Самара, ул. Нагорная, д. 51</t>
  </si>
  <si>
    <t>Г1-5905</t>
  </si>
  <si>
    <t>г. Самара, ул. Нагорная, д. 59</t>
  </si>
  <si>
    <t>Г1-5907</t>
  </si>
  <si>
    <t>г. Самара, ул. Нагорная, д. 90/13</t>
  </si>
  <si>
    <t>Г1-5908</t>
  </si>
  <si>
    <t>г. Самара, ул. Нагорная, д. 92/90</t>
  </si>
  <si>
    <t>Г1-5957</t>
  </si>
  <si>
    <t>г. Самара, ул. Некрасовская, д. 42, строение 1</t>
  </si>
  <si>
    <t>Г1-5959</t>
  </si>
  <si>
    <t>г. Самара, ул. Некрасовская, д. 42, строение 3</t>
  </si>
  <si>
    <t>Г1-5966</t>
  </si>
  <si>
    <t xml:space="preserve">г. Самара, ул. Некрасовская, д. 49 </t>
  </si>
  <si>
    <t>Г1-5973</t>
  </si>
  <si>
    <t>г. Самара, ул. Некрасовская, д. 69, строение 2</t>
  </si>
  <si>
    <t>Г1-5974</t>
  </si>
  <si>
    <t>г. Самара, ул. Некрасовская, д. 70-72, строение 1</t>
  </si>
  <si>
    <t>Г1-5977</t>
  </si>
  <si>
    <t>г. Самара, ул. Некрасовская, д. 71, строение 2</t>
  </si>
  <si>
    <t>Г1-5978</t>
  </si>
  <si>
    <t>г. Самара, ул. Некрасовская, д. 73-75/50, строение 1</t>
  </si>
  <si>
    <t>Г1-5979</t>
  </si>
  <si>
    <t>г. Самара, ул. Некрасовская, д. 73-75/50, строение 2</t>
  </si>
  <si>
    <t>Г1-6135</t>
  </si>
  <si>
    <t>г. Самара, ул. Ново-Вокзальная, д. 24</t>
  </si>
  <si>
    <t>Г1-6146</t>
  </si>
  <si>
    <t>г. Самара, ул. Ново-Вокзальная, д. 26 а</t>
  </si>
  <si>
    <t>Г1-6147</t>
  </si>
  <si>
    <t>г. Самара, ул. Ново-Вокзальная, д. 26/24</t>
  </si>
  <si>
    <t>Г1-6159</t>
  </si>
  <si>
    <t>г. Самара, ул. Ново-Вокзальная, д. 30</t>
  </si>
  <si>
    <t>Г1-6163</t>
  </si>
  <si>
    <t>г. Самара, ул. Ново-Вокзальная, д. 46</t>
  </si>
  <si>
    <t>Г1-6164</t>
  </si>
  <si>
    <t>г. Самара, ул. Ново-Вокзальная, д. 48</t>
  </si>
  <si>
    <t>Г1-6165</t>
  </si>
  <si>
    <t>г. Самара, ул. Ново-Вокзальная, д. 48 а</t>
  </si>
  <si>
    <t>Г1-6167</t>
  </si>
  <si>
    <t>г. Самара, ул. Ново-Вокзальная, д. 50</t>
  </si>
  <si>
    <t>Г1-6168</t>
  </si>
  <si>
    <t>г. Самара, ул. Ново-Вокзальная, д. 52</t>
  </si>
  <si>
    <t>Г1-6169</t>
  </si>
  <si>
    <t>г. Самара, ул. Ново-Вокзальная, д. 54</t>
  </si>
  <si>
    <t>Г1-6170</t>
  </si>
  <si>
    <t>г. Самара, ул. Ново-Вокзальная, д. 56</t>
  </si>
  <si>
    <t>Г1-6171</t>
  </si>
  <si>
    <t>г. Самара, ул. Ново-Вокзальная, д. 58</t>
  </si>
  <si>
    <t>Г1-6174</t>
  </si>
  <si>
    <t>г. Самара, ул. Ново-Вокзальная, д. 60</t>
  </si>
  <si>
    <t>Г1-6177</t>
  </si>
  <si>
    <t>г. Самара, ул. Ново-Вокзальная, д. 78</t>
  </si>
  <si>
    <t>Г1-6179</t>
  </si>
  <si>
    <t>г. Самара, ул. Ново-Вокзальная, д. 80</t>
  </si>
  <si>
    <t>Г1-6180</t>
  </si>
  <si>
    <t>г. Самара, ул. Ново-Вокзальная, д. 82</t>
  </si>
  <si>
    <t>Г1-6220</t>
  </si>
  <si>
    <t>г. Самара, ул. Ново-Садовая, д. 165</t>
  </si>
  <si>
    <t>Г1-6222</t>
  </si>
  <si>
    <t>г. Самара, ул. Ново-Садовая, д. 169</t>
  </si>
  <si>
    <t>Г1-6265</t>
  </si>
  <si>
    <t>г. Самара, ул. Ново-Садовая, д. 247</t>
  </si>
  <si>
    <t>Г1-6274</t>
  </si>
  <si>
    <t>г. Самара, ул. Ново-Садовая, д. 275</t>
  </si>
  <si>
    <t>Г1-6275</t>
  </si>
  <si>
    <t>г. Самара, ул. Ново-Садовая, д. 277</t>
  </si>
  <si>
    <t>Г1-6276</t>
  </si>
  <si>
    <t>г. Самара, ул. Ново-Садовая, д. 279</t>
  </si>
  <si>
    <t>Г1-6413</t>
  </si>
  <si>
    <t>г. Самара, ул. Осипенко, д. 126, корпус 3</t>
  </si>
  <si>
    <t>Г1-6484</t>
  </si>
  <si>
    <t>г. Самара, ул. Паровозная, д. 43</t>
  </si>
  <si>
    <t>Г1-6643</t>
  </si>
  <si>
    <t>г. Самара, ул. Печерская, д. 131</t>
  </si>
  <si>
    <t>Г1-6681</t>
  </si>
  <si>
    <t>г. Самара, ул. Печерская, д. 61</t>
  </si>
  <si>
    <t>Г1-6686</t>
  </si>
  <si>
    <t>г. Самара, ул. Пионерская, д. 16, строение 1</t>
  </si>
  <si>
    <t>Г1-6690</t>
  </si>
  <si>
    <t>г. Самара, ул. Пионерская, д. 33, строение 1</t>
  </si>
  <si>
    <t>Г1-6695</t>
  </si>
  <si>
    <t>г. Самара, ул. Пионерская, д. 37, строение 1</t>
  </si>
  <si>
    <t>Г1-6696</t>
  </si>
  <si>
    <t>г. Самара, ул. Пионерская, д. 37, строение 2</t>
  </si>
  <si>
    <t>Г1-6701</t>
  </si>
  <si>
    <t>г. Самара, ул. Пионерская, д. 43, строение 1</t>
  </si>
  <si>
    <t>Г1-6702</t>
  </si>
  <si>
    <t>г. Самара, ул. Пионерская, д. 43, строение 2</t>
  </si>
  <si>
    <t>Г1-6703</t>
  </si>
  <si>
    <t>г. Самара, ул. Пионерская, д. 44</t>
  </si>
  <si>
    <t>Г1-6708</t>
  </si>
  <si>
    <t xml:space="preserve">г. Самара, ул. Пионерская, д. 51 </t>
  </si>
  <si>
    <t>Г1-6709</t>
  </si>
  <si>
    <t xml:space="preserve">г. Самара, ул. Пионерская, д. 52 </t>
  </si>
  <si>
    <t>Г1-6710</t>
  </si>
  <si>
    <t xml:space="preserve">г. Самара, ул. Пионерская, д. 53/переулок Песочный, д. 26 </t>
  </si>
  <si>
    <t>Г1-6714</t>
  </si>
  <si>
    <t>г. Самара, ул. Пионерская, д. 62-64, строение 1</t>
  </si>
  <si>
    <t>Г1-6717</t>
  </si>
  <si>
    <t xml:space="preserve">г. Самара, ул. Пионерская, д. 68-70/ул. Чапаевская, д. 46 </t>
  </si>
  <si>
    <t>Г1-6718</t>
  </si>
  <si>
    <t xml:space="preserve">г. Самара, ул. Пионерская, д. 72/45 </t>
  </si>
  <si>
    <t>Г1-6720</t>
  </si>
  <si>
    <t xml:space="preserve">г. Самара, ул. Пионерская, д. 76 </t>
  </si>
  <si>
    <t>Г1-6722</t>
  </si>
  <si>
    <t xml:space="preserve">г. Самара, ул. Пионерская, д. 78 </t>
  </si>
  <si>
    <t>Г1-6724</t>
  </si>
  <si>
    <t xml:space="preserve">г. Самара, ул. Пионерская, д. 8 </t>
  </si>
  <si>
    <t>Г1-6725</t>
  </si>
  <si>
    <t>г. Самара, ул. Пионерская, д. 82</t>
  </si>
  <si>
    <t>Г1-6731</t>
  </si>
  <si>
    <t>г. Самара, ул. Победы, д. 100</t>
  </si>
  <si>
    <t>Г1-6736</t>
  </si>
  <si>
    <t>г. Самара, ул. Победы, д. 104</t>
  </si>
  <si>
    <t>Г1-6739</t>
  </si>
  <si>
    <t>г. Самара, ул. Победы, д. 106</t>
  </si>
  <si>
    <t>Г1-6747</t>
  </si>
  <si>
    <t>г. Самара, ул. Победы, д. 122</t>
  </si>
  <si>
    <t>Г1-6749</t>
  </si>
  <si>
    <t>г. Самара, ул. Победы, д. 124</t>
  </si>
  <si>
    <t>Г1-6939</t>
  </si>
  <si>
    <t>г. Самара, ул. Пугачевская, д. 78</t>
  </si>
  <si>
    <t>Г1-6942</t>
  </si>
  <si>
    <t>г. Самара, ул. Пугачевская, д. 80</t>
  </si>
  <si>
    <t>Г1-6993</t>
  </si>
  <si>
    <t>г. Самара, ул. Рабочая, д. 16 А</t>
  </si>
  <si>
    <t>Г1-7100</t>
  </si>
  <si>
    <t>г. Самара, ул. Рыльская, д. 34</t>
  </si>
  <si>
    <t>Г1-7143</t>
  </si>
  <si>
    <t>г. Самара, ул. Садовая, д. 144 А</t>
  </si>
  <si>
    <t>Г1-7164</t>
  </si>
  <si>
    <t>г. Самара, ул. Садовая, д. 20, строение 1</t>
  </si>
  <si>
    <t>Г1-7165</t>
  </si>
  <si>
    <t>г. Самара, ул. Садовая, д. 20, строение 2</t>
  </si>
  <si>
    <t>Г1-7244</t>
  </si>
  <si>
    <t>г. Самара, ул. Садовая, д. 58, строение 1</t>
  </si>
  <si>
    <t>Г1-7245</t>
  </si>
  <si>
    <t>г. Самара, ул. Садовая, д. 58, строение 2</t>
  </si>
  <si>
    <t>Г1-7248</t>
  </si>
  <si>
    <t>г. Самара, ул. Садовая, д. 60, строение 1</t>
  </si>
  <si>
    <t>Г1-7249</t>
  </si>
  <si>
    <t>г. Самара, ул. Садовая, д. 60, строение 2</t>
  </si>
  <si>
    <t>Г1-7250</t>
  </si>
  <si>
    <t>г. Самара, ул. Садовая, д. 62, строение 1</t>
  </si>
  <si>
    <t>Г1-7251</t>
  </si>
  <si>
    <t>г. Самара, ул. Садовая, д. 62, строение 2</t>
  </si>
  <si>
    <t>Г1-7255</t>
  </si>
  <si>
    <t>г. Самара, ул. Садовая, д. 64, строение 2</t>
  </si>
  <si>
    <t>Г1-7256</t>
  </si>
  <si>
    <t>г. Самара, ул. Садовая, д. 65</t>
  </si>
  <si>
    <t>Г1-7306</t>
  </si>
  <si>
    <t>г. Самара, ул. Самарская, д. 100 Б</t>
  </si>
  <si>
    <t>Г1-7338</t>
  </si>
  <si>
    <t>г. Самара, ул. Самарская, д. 139 А</t>
  </si>
  <si>
    <t>Г1-7358</t>
  </si>
  <si>
    <t>г. Самара, ул. Самарская, д. 175 А</t>
  </si>
  <si>
    <t>Г1-7373</t>
  </si>
  <si>
    <t>г. Самара, ул. Самарская, д. 187 А</t>
  </si>
  <si>
    <t>Г1-7390</t>
  </si>
  <si>
    <t>г. Самара, ул. Самарская, д. 214 А</t>
  </si>
  <si>
    <t>Г1-7394</t>
  </si>
  <si>
    <t>г. Самара, ул. Самарская, д. 219/221 А</t>
  </si>
  <si>
    <t>Г1-7415</t>
  </si>
  <si>
    <t>г. Самара, ул. Самарская, д. 269 А</t>
  </si>
  <si>
    <t>Г1-7430</t>
  </si>
  <si>
    <t>г. Самара, ул. Самарская, д. 51-53 А</t>
  </si>
  <si>
    <t>Г1-7431</t>
  </si>
  <si>
    <t>г. Самара, ул. Самарская, д. 51-53 Б</t>
  </si>
  <si>
    <t>Г1-7457</t>
  </si>
  <si>
    <t>г. Самара, ул. Самарская, д. 83-85, строение 2</t>
  </si>
  <si>
    <t>Г1-7531</t>
  </si>
  <si>
    <t>г. Самара, ул. Санфировой, д. 90</t>
  </si>
  <si>
    <t>Г1-7544</t>
  </si>
  <si>
    <t>г. Самара, ул. Свободы, д. 100</t>
  </si>
  <si>
    <t>Г1-7654</t>
  </si>
  <si>
    <t>г. Самара, ул. Свободы, д. 78</t>
  </si>
  <si>
    <t>Г1-7656</t>
  </si>
  <si>
    <t>г. Самара, ул. Свободы, д. 80</t>
  </si>
  <si>
    <t>Г1-7658</t>
  </si>
  <si>
    <t>г. Самара, ул. Свободы, д. 81 А</t>
  </si>
  <si>
    <t>Г1-7675</t>
  </si>
  <si>
    <t>г. Самара, ул. Свободы, д. 98</t>
  </si>
  <si>
    <t>Г1-7708</t>
  </si>
  <si>
    <t>г. Самара, ул. Севастопольская, д. 53</t>
  </si>
  <si>
    <t>Г1-7713</t>
  </si>
  <si>
    <t>г. Самара, ул. Семафорная, д. 2</t>
  </si>
  <si>
    <t>Г1-7715</t>
  </si>
  <si>
    <t>г. Самара, ул. Сердобская, д. 10</t>
  </si>
  <si>
    <t>Г1-7716</t>
  </si>
  <si>
    <t>г. Самара, ул. Сердобская, д. 11</t>
  </si>
  <si>
    <t>Г1-7718</t>
  </si>
  <si>
    <t>г. Самара, ул. Сердобская, д. 16</t>
  </si>
  <si>
    <t>Г1-7719</t>
  </si>
  <si>
    <t>г. Самара, ул. Сердобская, д. 18</t>
  </si>
  <si>
    <t>Г1-7721</t>
  </si>
  <si>
    <t>г. Самара, ул. Сердобская, д. 26</t>
  </si>
  <si>
    <t>Г1-7723</t>
  </si>
  <si>
    <t>г. Самара, ул. Сердобская, д. 28</t>
  </si>
  <si>
    <t>Г1-7724</t>
  </si>
  <si>
    <t>г. Самара, ул. Сердобская, д. 29</t>
  </si>
  <si>
    <t>Г1-7725</t>
  </si>
  <si>
    <t>г. Самара, ул. Сердобская, д. 30</t>
  </si>
  <si>
    <t>Г1-7726</t>
  </si>
  <si>
    <t>г. Самара, ул. Сердобская, д. 31</t>
  </si>
  <si>
    <t>Г1-7727</t>
  </si>
  <si>
    <t>г. Самара, ул. Сердобская, д. 32</t>
  </si>
  <si>
    <t>Г1-7728</t>
  </si>
  <si>
    <t>г. Самара, ул. Сердобская, д. 33</t>
  </si>
  <si>
    <t>Г1-7729</t>
  </si>
  <si>
    <t>г. Самара, ул. Сердобская, д. 34</t>
  </si>
  <si>
    <t>Г1-7731</t>
  </si>
  <si>
    <t>г. Самара, ул. Сердобская, д. 36</t>
  </si>
  <si>
    <t>Г1-7732</t>
  </si>
  <si>
    <t>г. Самара, ул. Сердобская, д. 37</t>
  </si>
  <si>
    <t>Г1-7733</t>
  </si>
  <si>
    <t>г. Самара, ул. Сердобская, д. 38</t>
  </si>
  <si>
    <t>Г1-7734</t>
  </si>
  <si>
    <t>г. Самара, ул. Сердобская, д. 40</t>
  </si>
  <si>
    <t>Г1-7735</t>
  </si>
  <si>
    <t>г. Самара, ул. Сердобская, д. 7</t>
  </si>
  <si>
    <t>Г1-7736</t>
  </si>
  <si>
    <t>г. Самара, ул. Сердобская, д. 9</t>
  </si>
  <si>
    <t>Г1-7748</t>
  </si>
  <si>
    <t>г. Самара, ул. Силаева, д. 15</t>
  </si>
  <si>
    <t>Г1-7764</t>
  </si>
  <si>
    <t>г. Самара, ул. Силаева, д. 5</t>
  </si>
  <si>
    <t>Г1-7825</t>
  </si>
  <si>
    <t>г. Самара, ул. Советская, д. 33</t>
  </si>
  <si>
    <t>Г1-7839</t>
  </si>
  <si>
    <t>г. Самара, ул. Советская, д. 52 А</t>
  </si>
  <si>
    <t>Г1-7866</t>
  </si>
  <si>
    <t>г. Самара, ул. Советской Армии, д. 228</t>
  </si>
  <si>
    <t>Г1-7932</t>
  </si>
  <si>
    <t>г. Самара, ул. Советской Армии, д. 206</t>
  </si>
  <si>
    <t>Г1-8043</t>
  </si>
  <si>
    <t>г. Самара, ул. Спутника, д. 1</t>
  </si>
  <si>
    <t>Г1-8066</t>
  </si>
  <si>
    <t>г. Самара, ул. Средне-Садовая, д. 53</t>
  </si>
  <si>
    <t>Г1-8068</t>
  </si>
  <si>
    <t>г. Самара, ул. Средне-Садовая, д. 55</t>
  </si>
  <si>
    <t>Г1-8080</t>
  </si>
  <si>
    <t>г. Самара, ул. Ставропольская, д. 100</t>
  </si>
  <si>
    <t>Г1-8082</t>
  </si>
  <si>
    <t>г. Самара, ул. Ставропольская, д. 102</t>
  </si>
  <si>
    <t>Г1-8084</t>
  </si>
  <si>
    <t>г. Самара, ул. Ставропольская, д. 104</t>
  </si>
  <si>
    <t>Г1-8088</t>
  </si>
  <si>
    <t>г. Самара, ул. Ставропольская, д. 110</t>
  </si>
  <si>
    <t>Г1-8090</t>
  </si>
  <si>
    <t>г. Самара, ул. Ставропольская, д. 112</t>
  </si>
  <si>
    <t>Г1-8092</t>
  </si>
  <si>
    <t>г. Самара, ул. Ставропольская, д. 114</t>
  </si>
  <si>
    <t>Г1-8115</t>
  </si>
  <si>
    <t>г. Самара, ул. Ставропольская, д. 187</t>
  </si>
  <si>
    <t>Г1-8129</t>
  </si>
  <si>
    <t>г. Самара, ул. Ставропольская, д. 51</t>
  </si>
  <si>
    <t>Г1-8130</t>
  </si>
  <si>
    <t>г. Самара, ул. Ставропольская, д. 53</t>
  </si>
  <si>
    <t>Г1-8131</t>
  </si>
  <si>
    <t>г. Самара, ул. Ставропольская, д. 55</t>
  </si>
  <si>
    <t>Г1-8132</t>
  </si>
  <si>
    <t>г. Самара, ул. Ставропольская, д. 55 а</t>
  </si>
  <si>
    <t>Г1-8133</t>
  </si>
  <si>
    <t>г. Самара, ул. Ставропольская, д. 57</t>
  </si>
  <si>
    <t>Г1-8134</t>
  </si>
  <si>
    <t>г. Самара, ул. Ставропольская, д. 57 а</t>
  </si>
  <si>
    <t>Г1-8135</t>
  </si>
  <si>
    <t>г. Самара, ул. Ставропольская, д. 59</t>
  </si>
  <si>
    <t>Г1-8136</t>
  </si>
  <si>
    <t>г. Самара, ул. Ставропольская, д. 59 а</t>
  </si>
  <si>
    <t>Г1-8137</t>
  </si>
  <si>
    <t>г. Самара, ул. Ставропольская, д. 61/90</t>
  </si>
  <si>
    <t>Г1-8144</t>
  </si>
  <si>
    <t>г. Самара, ул. Ставропольская, д. 90</t>
  </si>
  <si>
    <t>Г1-8145</t>
  </si>
  <si>
    <t>г. Самара, ул. Ставропольская, д. 92</t>
  </si>
  <si>
    <t>Г1-8146</t>
  </si>
  <si>
    <t>г. Самара, ул. Ставропольская, д. 94</t>
  </si>
  <si>
    <t>Г1-8377</t>
  </si>
  <si>
    <t>г. Самара, ул. Степана Разина, д. 1 А</t>
  </si>
  <si>
    <t>Г1-8359</t>
  </si>
  <si>
    <t>г. Самара, ул. Степана Разина, д. 108, строение 2</t>
  </si>
  <si>
    <t>Г1-8384</t>
  </si>
  <si>
    <t>г. Самара, ул. Степана Разина, д. 30/27, строение 1</t>
  </si>
  <si>
    <t>Г1-8494</t>
  </si>
  <si>
    <t>г. Самара, ул. Таганская, д. 22</t>
  </si>
  <si>
    <t>Г1-8500</t>
  </si>
  <si>
    <t>г. Самара, ул. Таганская, д. 30</t>
  </si>
  <si>
    <t>Г1-8911</t>
  </si>
  <si>
    <t>г. Самара, ул. Флотская, д. 5</t>
  </si>
  <si>
    <t>Г1-8938</t>
  </si>
  <si>
    <t>г. Самара, ул. Фрунзе, д. 126 А</t>
  </si>
  <si>
    <t>Г1-8940</t>
  </si>
  <si>
    <t>г. Самара, ул. Фрунзе, д. 127, строение 1</t>
  </si>
  <si>
    <t>Г1-8946</t>
  </si>
  <si>
    <t>г. Самара, ул. Фрунзе, д. 132</t>
  </si>
  <si>
    <t>Г1-8947</t>
  </si>
  <si>
    <t>г. Самара, ул. Фрунзе, д. 132-134 А</t>
  </si>
  <si>
    <t>Г1-8974</t>
  </si>
  <si>
    <t>г. Самара, ул. Фрунзе, д. 175 А</t>
  </si>
  <si>
    <t>Г1-9003</t>
  </si>
  <si>
    <t>г. Самара, ул. Фрунзе, д. 39-41/41, строение 1</t>
  </si>
  <si>
    <t>Г1-9014</t>
  </si>
  <si>
    <t xml:space="preserve">г. Самара, ул. Фрунзе, д. 47-49 </t>
  </si>
  <si>
    <t>Г1-9027</t>
  </si>
  <si>
    <t>г. Самара, ул. Фрунзе, д. 60, строение 1</t>
  </si>
  <si>
    <t>Г1-9028</t>
  </si>
  <si>
    <t>г. Самара, ул. Фрунзе, д. 60, строение 2</t>
  </si>
  <si>
    <t>Г1-9030</t>
  </si>
  <si>
    <t>г. Самара, ул. Фрунзе, д. 63</t>
  </si>
  <si>
    <t>Г1-9038</t>
  </si>
  <si>
    <t xml:space="preserve">г. Самара, ул. Фрунзе, д. 74 </t>
  </si>
  <si>
    <t>Г1-9043</t>
  </si>
  <si>
    <t>г. Самара, ул. Фрунзе, д. 77</t>
  </si>
  <si>
    <t>Г1-9044</t>
  </si>
  <si>
    <t>г. Самара, ул. Фрунзе, д. 77, строение 1</t>
  </si>
  <si>
    <t>Г1-9063</t>
  </si>
  <si>
    <t>г. Самара, ул. Фрунзе, д. 94, строение 1</t>
  </si>
  <si>
    <t>Г1-9142</t>
  </si>
  <si>
    <t>г. Самара, ул. Чапаевская, д. 110, строение 2</t>
  </si>
  <si>
    <t>Г1-9148</t>
  </si>
  <si>
    <t>г. Самара, ул. Чапаевская, д. 120, строение 1</t>
  </si>
  <si>
    <t>Г1-9193</t>
  </si>
  <si>
    <t>г. Самара, ул. Чапаевская, д. 150-152/42 А</t>
  </si>
  <si>
    <t>Г1-9199</t>
  </si>
  <si>
    <t>г. Самара, ул. Чапаевская, д. 157-159 А</t>
  </si>
  <si>
    <t>Г1-9201</t>
  </si>
  <si>
    <t>г. Самара, ул. Чапаевская, д. 157-159 В</t>
  </si>
  <si>
    <t>Г1-9205</t>
  </si>
  <si>
    <t>г. Самара, ул. Чапаевская, д. 161 А</t>
  </si>
  <si>
    <t>Г1-9206</t>
  </si>
  <si>
    <t>г. Самара, ул. Чапаевская, д. 161 Б</t>
  </si>
  <si>
    <t>Г1-9210</t>
  </si>
  <si>
    <t>г. Самара, ул. Чапаевская, д. 163 А</t>
  </si>
  <si>
    <t>Г1-9223</t>
  </si>
  <si>
    <t>г. Самара, ул. Чапаевская, д. 171 А</t>
  </si>
  <si>
    <t>Г1-9224</t>
  </si>
  <si>
    <t>г. Самара, ул. Чапаевская, д. 173 А</t>
  </si>
  <si>
    <t>Г1-9269</t>
  </si>
  <si>
    <t xml:space="preserve">г. Самара, ул. Чапаевская, д. 43/49 </t>
  </si>
  <si>
    <t>Г1-9313</t>
  </si>
  <si>
    <t>г. Самара, ул. Чапаевская, д. 76-78/ул. Венцека, 
д. 44, строение 3</t>
  </si>
  <si>
    <t>Г1-9409</t>
  </si>
  <si>
    <t>г. Самара, ул. Черемшанская, д. 99</t>
  </si>
  <si>
    <t>Г1-9490</t>
  </si>
  <si>
    <t>г. Самара, ул. Энтузиастов, д. 103</t>
  </si>
  <si>
    <t>Г1-9504</t>
  </si>
  <si>
    <t>г. Самара, ул. Энтузиастов, д. 84</t>
  </si>
  <si>
    <t>Г1-9515</t>
  </si>
  <si>
    <t>г. Самара, ул. Энтузиастов, д. 95</t>
  </si>
  <si>
    <t>Г1-9517</t>
  </si>
  <si>
    <t>г. Самара, ул. Энтузиастов, д. 97 А</t>
  </si>
  <si>
    <t>Г1-9547</t>
  </si>
  <si>
    <t>г. Самара, ул. Юбилейная, д. 50</t>
  </si>
  <si>
    <t>Г1-9560</t>
  </si>
  <si>
    <t>г. Самара, ул. Юбилейная, д. 58 А</t>
  </si>
  <si>
    <t>Г1-9562</t>
  </si>
  <si>
    <t>г. Самара, ул. Юбилейная, д. 59</t>
  </si>
  <si>
    <t>Г1-9566</t>
  </si>
  <si>
    <t>г. Самара, ул. Юбилейная, д. 63</t>
  </si>
  <si>
    <t>Г1-9567</t>
  </si>
  <si>
    <t>г. Самара, ул. Юбилейная, д. 64</t>
  </si>
  <si>
    <t>Г1-8416</t>
  </si>
  <si>
    <t>г. Самара, ул. Степана Разина, д. 69/20, строение 1</t>
  </si>
  <si>
    <t>Г1-9118</t>
  </si>
  <si>
    <t>г. Самара, ул. Центральная, д. 5 (совхоз Кряж)</t>
  </si>
  <si>
    <t>Перечень многоквартирных домов, 
в отношении которых в соответствии с приложением 1 к региональной программе в редакции от 19.04.2016 № 180, капитальный ремонт общего имущества по одному из видов работ был запланирован на 2018–2019 годы (по городскому округу Самара - многоквартирные дома, восстановленные в региональной программе в соответствии с решением Самарского областного суда от 03.02.2017, в отношении которых в соответствии с приложением 1 к постановлению Правительства Самарской области от 12.07.2016 № 370 «О внесении изменений в постановление Правительства Самарской области от 29.11.2013 № 707 «Об утверждении региональной программы капитального ремонта общего имущества в многоквартирных домах, расположенных на территории Самарской области» капитальный ремонт общего имущества по одному из видов работ был запланирован на периоды 2014–2015, 2015–2016, 2016–2017 годы, а также многоквартирных домов, в отношении которых в соответствии с приложением 1 к региональной программе в редакции от 19.04.2016 № 180 капитальный ремонт общего имущества по одному из видов работ был запланирован на 2017–2018 годы), переходящих на плановый период 2019-2021 годов</t>
  </si>
  <si>
    <t>Дома 2018 года</t>
  </si>
  <si>
    <t>Дома из 370</t>
  </si>
  <si>
    <t>Многоквартирные дома не включены в период 2017-2019 годов, перенесены на ближайший период 2019-2021 годов в дополнение к многоквартирным домам, в отношении которых в соответствии с приложением 1 к постановлению Правительства Самарской области от 12.07.2016 № 370 «О внесении изменений в постановление Правительства Самарской области от 29.11.2013 № 707 «Об утверждении региональной программы капитального ремонта общего имущества в многоквартирных домах, расположенных на территории Самарской области» капитальный ремонт общего имущества по одному из видов работ был запланирован на периоды 2014–2015, 2015–2016, 2016–2017 годы</t>
  </si>
  <si>
    <t>Г1-241</t>
  </si>
  <si>
    <t>г. Самара, Московское шоссе, 18 км, оп. ст., д. 34</t>
  </si>
  <si>
    <t>Г1-242</t>
  </si>
  <si>
    <t>г. Самара, Московское шоссе, 18 км, оп. ст., д. 35</t>
  </si>
  <si>
    <t>Г1-5679</t>
  </si>
  <si>
    <t>г. Самара, ул. Молодогвардейская, д. 3, строение 1</t>
  </si>
  <si>
    <t>Г1-9496</t>
  </si>
  <si>
    <t>г. Самара, ул. Энтузиастов, д. 27</t>
  </si>
  <si>
    <t>Г1-875</t>
  </si>
  <si>
    <t>г. Самара, пос Управленческий, ул. Сергея Лазо, д. 15/7</t>
  </si>
  <si>
    <t>Г1-1493</t>
  </si>
  <si>
    <t>г. Самара, проспект Карла Маркса, д. 412 А</t>
  </si>
  <si>
    <t>Г1-7352</t>
  </si>
  <si>
    <t>г. Самара, ул. Самарская,  д. 168 Г</t>
  </si>
  <si>
    <t>Г1-8608</t>
  </si>
  <si>
    <t>г. Самара, ул. Ташкентская, д. 86</t>
  </si>
  <si>
    <t>Г1-9067</t>
  </si>
  <si>
    <t>г. Самара, ул. Фрунзе,  д. 98 А</t>
  </si>
  <si>
    <t>Г1-9219</t>
  </si>
  <si>
    <t>г. Самара, ул. Чапаевская,  д. 170-172 А</t>
  </si>
  <si>
    <t>Г1-1350</t>
  </si>
  <si>
    <t>г. Самара, Волжский проспект, д. 41</t>
  </si>
  <si>
    <t>Г1-1352</t>
  </si>
  <si>
    <t>г. Самара, Волжский проспект, д. 45</t>
  </si>
  <si>
    <t>Г1-354</t>
  </si>
  <si>
    <t>г. Самара, Московское шоссе, Литер З</t>
  </si>
  <si>
    <t>Г1-3100</t>
  </si>
  <si>
    <t>г. Самара, ул. Вилоновская, д. 1</t>
  </si>
  <si>
    <t>Г1-3211</t>
  </si>
  <si>
    <t>г. Самара, ул. Водников, д. 5 строение 1</t>
  </si>
  <si>
    <t>Г1-4724</t>
  </si>
  <si>
    <t>г. Самара, ул. Красноармейская, д. 7 А</t>
  </si>
  <si>
    <t>Г1-4754</t>
  </si>
  <si>
    <t>г. Самара, ул. Красноармейская, д.141 А</t>
  </si>
  <si>
    <t>Г1-4858</t>
  </si>
  <si>
    <t>г. Самара, ул. Куйбышева, д. 101 строение 2</t>
  </si>
  <si>
    <t>Г1-4887</t>
  </si>
  <si>
    <t>г. Самара, ул. Куйбышева, д. 155</t>
  </si>
  <si>
    <t>Г1-5259</t>
  </si>
  <si>
    <t>г. Самара, ул. Льва Толстого, д. 121</t>
  </si>
  <si>
    <t>Г1-5338</t>
  </si>
  <si>
    <t xml:space="preserve">г. Самара, ул. Максима Горького, д. 113 </t>
  </si>
  <si>
    <t>Г1-5556</t>
  </si>
  <si>
    <t>г. Самара, ул. Мичурина, д. 6</t>
  </si>
  <si>
    <t>Г1-5792</t>
  </si>
  <si>
    <t>г. Самара, ул. Мориса Тореза, д. 22</t>
  </si>
  <si>
    <t>Г1-5939</t>
  </si>
  <si>
    <t>г. Самара, ул. Некрасовская, д. 10 А</t>
  </si>
  <si>
    <t>Г1-5940</t>
  </si>
  <si>
    <t>г. Самара, ул. Некрасовская, д. 10 В</t>
  </si>
  <si>
    <t>Г1-5969</t>
  </si>
  <si>
    <t>г. Самара, ул. Некрасовская, д. 52-54 строение 2</t>
  </si>
  <si>
    <t>Г1-7386</t>
  </si>
  <si>
    <t>г. Самара, ул. Самарская, д. 203</t>
  </si>
  <si>
    <t>Г1-7443</t>
  </si>
  <si>
    <t>г. Самара, ул. Самарская, д. 61/76-78 строение 1</t>
  </si>
  <si>
    <t>Г1-7660</t>
  </si>
  <si>
    <t>г. Самара, ул. Свободы, д. 82 а</t>
  </si>
  <si>
    <t>Г1-8193</t>
  </si>
  <si>
    <t>г. Самара, ул. Стара-Загора, д. 146</t>
  </si>
  <si>
    <t>Г1-8243</t>
  </si>
  <si>
    <t>г. Самара, ул. Стара-Загора, д. 222</t>
  </si>
  <si>
    <t>Г1-8413</t>
  </si>
  <si>
    <t>г. Самара, ул. Степана Разина, д. 65, строение 1</t>
  </si>
  <si>
    <t>Г1-8520</t>
  </si>
  <si>
    <t>г. Самара, ул. Ташкентская, д. 107</t>
  </si>
  <si>
    <t>Г1-8899</t>
  </si>
  <si>
    <t>г. Самара, ул. Физкультурная, д. 98</t>
  </si>
  <si>
    <t>Г1-8917</t>
  </si>
  <si>
    <t>г. Самара, ул. Фрунзе, д. 101а строение 1</t>
  </si>
  <si>
    <t>Г1-8918</t>
  </si>
  <si>
    <t>г. Самара, ул. Фрунзе, д. 101а строение 2</t>
  </si>
  <si>
    <t>Г1-9055</t>
  </si>
  <si>
    <t>г. Самара, ул. Фрунзе, д. 83-85 строение 1</t>
  </si>
  <si>
    <t>Г1-9136</t>
  </si>
  <si>
    <t>г. Самара, ул. Чапаевская, д. 105-107 строение 5</t>
  </si>
  <si>
    <t>Г1-9144</t>
  </si>
  <si>
    <t>г. Самара, ул. Чапаевская, д. 111-113 литера Л</t>
  </si>
  <si>
    <t>Г1-9145</t>
  </si>
  <si>
    <t xml:space="preserve">г. Самара, ул. Чапаевская, д. 112 </t>
  </si>
  <si>
    <t>Г1-9151</t>
  </si>
  <si>
    <t xml:space="preserve">г. Самара, ул. Чапаевская, д. 121-123/50 </t>
  </si>
  <si>
    <t>Г1-9247</t>
  </si>
  <si>
    <t>г. Самара, ул. Чапаевская, д. 230</t>
  </si>
  <si>
    <t>Г1-5068</t>
  </si>
  <si>
    <t>г. Самара, ул. Ленинская, д. 117</t>
  </si>
  <si>
    <t>Г1-1021</t>
  </si>
  <si>
    <t>г. Самара, Канатный пер., д. 7 А</t>
  </si>
  <si>
    <t>Г1-8708</t>
  </si>
  <si>
    <t>г. Самара, ул. Тухачевского, д. 249</t>
  </si>
  <si>
    <t>Г1-9307</t>
  </si>
  <si>
    <t>г. Самара, ул. Чапаевская, д. 71-73/46 строение 2</t>
  </si>
  <si>
    <t>Г1-995</t>
  </si>
  <si>
    <t>г. Самара, переулок Долотный, д. 26 А</t>
  </si>
  <si>
    <t>Г1-1045</t>
  </si>
  <si>
    <t>г. Самара, переулок Колхозный, д. 3</t>
  </si>
  <si>
    <t>Г1-404</t>
  </si>
  <si>
    <t>г. Самара, пос. Береза, квартал 4, д. 4</t>
  </si>
  <si>
    <t>Г1-426</t>
  </si>
  <si>
    <t>г. Самара, пос. Красная Глинка, квартал 1, д. 9</t>
  </si>
  <si>
    <t>Г1-436</t>
  </si>
  <si>
    <t>г. Самара, пос. Красная Глинка, квартал 2, д. 21</t>
  </si>
  <si>
    <t>Г1-534</t>
  </si>
  <si>
    <t>г. Самара, пос. Мехзавод, квартал 10, д. 17</t>
  </si>
  <si>
    <t>Г1-558</t>
  </si>
  <si>
    <t>г. Самара, пос. Мехзавод, квартал 11, д. 29</t>
  </si>
  <si>
    <t>Г1-602</t>
  </si>
  <si>
    <t>г. Самара, пос. Мехзавод, квартал 15, д. 3</t>
  </si>
  <si>
    <t>Г1-609</t>
  </si>
  <si>
    <t>г. Самара, пос. Мехзавод, квартал 16, д. 1</t>
  </si>
  <si>
    <t>Г1-672</t>
  </si>
  <si>
    <t>г. Самара, пос. Мехзавод, квартал 7, д. 12</t>
  </si>
  <si>
    <t>Г1-805</t>
  </si>
  <si>
    <t>г. Самара, пос. Управленческий, ул. Зеленая, д. 5</t>
  </si>
  <si>
    <t>Г1-836</t>
  </si>
  <si>
    <t>г. Самара, пос. Управленческий, ул. имени Академика Н.Д.Кузнецова, д. 11</t>
  </si>
  <si>
    <t>Г1-821</t>
  </si>
  <si>
    <t>г. Самара, пос. Управленческий, ул. Крайняя, д. 22</t>
  </si>
  <si>
    <t>Г1-906</t>
  </si>
  <si>
    <t>г. Самара, пос. Управленческий, ул. Сергея Лазо, д. 56</t>
  </si>
  <si>
    <t>Г1-1777</t>
  </si>
  <si>
    <t>г. Самара, проспект Ленина, д. 14</t>
  </si>
  <si>
    <t>Г1-1780</t>
  </si>
  <si>
    <t>г. Самара, проспект Ленина, д. 2</t>
  </si>
  <si>
    <t>Г1-1783</t>
  </si>
  <si>
    <t>г. Самара, проспект Ленина, д. 3</t>
  </si>
  <si>
    <t>Г1-1786</t>
  </si>
  <si>
    <t>г. Самара, проспект Ленина, д. 6</t>
  </si>
  <si>
    <t>Г1-2845</t>
  </si>
  <si>
    <t>г. Самара, ул. Больничная, д. 18</t>
  </si>
  <si>
    <t>Г1-3049</t>
  </si>
  <si>
    <t xml:space="preserve">г. Самара, ул. Венцека, д. 101 </t>
  </si>
  <si>
    <t>Г1-3058</t>
  </si>
  <si>
    <t xml:space="preserve">г. Самара, ул. Венцека, д. 25 </t>
  </si>
  <si>
    <t>Г1-3060</t>
  </si>
  <si>
    <t>г. Самара, ул. Венцека, д. 27-29 Б</t>
  </si>
  <si>
    <t>Г1-3069</t>
  </si>
  <si>
    <t xml:space="preserve">г. Самара, ул. Венцека, д. 53 </t>
  </si>
  <si>
    <t>Г1-3080</t>
  </si>
  <si>
    <t xml:space="preserve">г. Самара, ул. Венцека, д. 74/43 </t>
  </si>
  <si>
    <t>Г1-3108</t>
  </si>
  <si>
    <t>г. Самара, ул. Вилоновская, д. 20</t>
  </si>
  <si>
    <t>Г1-3145</t>
  </si>
  <si>
    <t>г. Самара, ул. Владимирская, д. 22</t>
  </si>
  <si>
    <t>Г1-3157</t>
  </si>
  <si>
    <t>г. Самара, ул. Владимирская, д. 41</t>
  </si>
  <si>
    <t>Г1-3646</t>
  </si>
  <si>
    <t>г. Самара, ул. Галактионовская, д. 102 Г</t>
  </si>
  <si>
    <t>Г1-3662</t>
  </si>
  <si>
    <t>г. Самара, ул. Галактионовская, д. 128</t>
  </si>
  <si>
    <t>Г1-3663</t>
  </si>
  <si>
    <t>г. Самара, ул. Галактионовская, д. 130</t>
  </si>
  <si>
    <t>Г1-3668</t>
  </si>
  <si>
    <t>г. Самара, ул. Галактионовская, д. 149</t>
  </si>
  <si>
    <t>Г1-3673</t>
  </si>
  <si>
    <t>г. Самара, ул. Галактионовская, д. 152</t>
  </si>
  <si>
    <t>Г1-3675</t>
  </si>
  <si>
    <t>г. Самара, ул. Галактионовская, д. 154</t>
  </si>
  <si>
    <t>Г1-3687</t>
  </si>
  <si>
    <t>г. Самара, ул. Галактионовская, д. 187</t>
  </si>
  <si>
    <t>Г1-3701</t>
  </si>
  <si>
    <t>г. Самара, ул. Галактионовская, д. 277</t>
  </si>
  <si>
    <t>Г1-3702</t>
  </si>
  <si>
    <t>г. Самара, ул. Галактионовская, д. 279</t>
  </si>
  <si>
    <t>Г1-3708</t>
  </si>
  <si>
    <t xml:space="preserve">г. Самара, ул. Галактионовская, д. 42 </t>
  </si>
  <si>
    <t>Г1-3776</t>
  </si>
  <si>
    <t>г. Самара, ул. Галактионовская, д. 94</t>
  </si>
  <si>
    <t>Г1-4434</t>
  </si>
  <si>
    <t>г. Самара, ул. Калинина, д. 11</t>
  </si>
  <si>
    <t>Г1-4534</t>
  </si>
  <si>
    <t>г. Самара, ул. Каховская, д. 1/8</t>
  </si>
  <si>
    <t>Г1-4537</t>
  </si>
  <si>
    <t>г. Самара, ул. Каховская, д. 14</t>
  </si>
  <si>
    <t>Г1-4538</t>
  </si>
  <si>
    <t>г. Самара, ул. Каховская, д. 14 а</t>
  </si>
  <si>
    <t>Г1-4575</t>
  </si>
  <si>
    <t>г. Самара, ул. Киевская, д. 10</t>
  </si>
  <si>
    <t>Г1-4604</t>
  </si>
  <si>
    <t>г. Самара, ул. Клиническая, д. 14</t>
  </si>
  <si>
    <t>Г1-4640</t>
  </si>
  <si>
    <t>г. Самара, ул. Коммунистическая, д. 7</t>
  </si>
  <si>
    <t>Г1-4685</t>
  </si>
  <si>
    <t>г. Самара, ул. Корабельная, д. 1/86</t>
  </si>
  <si>
    <t>Г1-4697</t>
  </si>
  <si>
    <t>г. Самара, ул. Красноармейская, д. 12</t>
  </si>
  <si>
    <t>Г1-4709</t>
  </si>
  <si>
    <t>г. Самара, ул. Красноармейская, д. 34</t>
  </si>
  <si>
    <t>Г1-4730</t>
  </si>
  <si>
    <t>г. Самара, ул. Красноармейская, д. 9 Б</t>
  </si>
  <si>
    <t>Г1-4741</t>
  </si>
  <si>
    <t>г. Самара, ул. Красноармейская, д. 119</t>
  </si>
  <si>
    <t>Г1-4743</t>
  </si>
  <si>
    <t>г. Самара, ул. Красноармейская, д. 121</t>
  </si>
  <si>
    <t>Г1-4749</t>
  </si>
  <si>
    <t>г. Самара, ул. Красноармейская, д. 133</t>
  </si>
  <si>
    <t>Г1-4884</t>
  </si>
  <si>
    <t>г. Самара, ул. Куйбышева, д. 147</t>
  </si>
  <si>
    <t>Г1-4886</t>
  </si>
  <si>
    <t>г. Самара, ул. Куйбышева, д. 149 б</t>
  </si>
  <si>
    <t>Г1-5006</t>
  </si>
  <si>
    <t xml:space="preserve">г. Самара, ул. Ленинградская, д. 2 </t>
  </si>
  <si>
    <t>Г1-5018</t>
  </si>
  <si>
    <t>г. Самара, ул. Ленинградская, д. 48-50, строение 1</t>
  </si>
  <si>
    <t>Г1-5028</t>
  </si>
  <si>
    <t>г. Самара, ул. Ленинградская, д. 63</t>
  </si>
  <si>
    <t>Г1-5031</t>
  </si>
  <si>
    <t xml:space="preserve">г. Самара, ул. Ленинградская, д. 73/38 </t>
  </si>
  <si>
    <t>Г1-5032</t>
  </si>
  <si>
    <t>г. Самара, ул. Ленинградская, д. 73а А</t>
  </si>
  <si>
    <t>Г1-5034</t>
  </si>
  <si>
    <t xml:space="preserve">г. Самара, ул. Ленинградская, д. 83 </t>
  </si>
  <si>
    <t>Г1-5192</t>
  </si>
  <si>
    <t>г. Самара, ул. Липяговская, д. 6</t>
  </si>
  <si>
    <t>Г1-5264</t>
  </si>
  <si>
    <t>г. Самара, ул. Льва Толстого, д. 134</t>
  </si>
  <si>
    <t>Г1-5281</t>
  </si>
  <si>
    <t>г. Самара, ул. Льва Толстого, д. 58</t>
  </si>
  <si>
    <t>Г1-5390</t>
  </si>
  <si>
    <t>г. Самара, ул. Маяковского, д. 17</t>
  </si>
  <si>
    <t>Г1-5392</t>
  </si>
  <si>
    <t>г. Самара, ул. Маяковского, д. 19</t>
  </si>
  <si>
    <t>Г1-5546</t>
  </si>
  <si>
    <t>г. Самара, ул. Мичурина, д. 141</t>
  </si>
  <si>
    <t>Г1-5553</t>
  </si>
  <si>
    <t>г. Самара, ул. Мичурина, д. 46</t>
  </si>
  <si>
    <t>Г1-5561</t>
  </si>
  <si>
    <t>г. Самара, ул. Мичурина, д. 9</t>
  </si>
  <si>
    <t>Г1-5591</t>
  </si>
  <si>
    <t xml:space="preserve">г. Самара, ул. Молодогвардейская, д. 102/58 </t>
  </si>
  <si>
    <t>Г1-5601</t>
  </si>
  <si>
    <t>г. Самара, ул. Молодогвардейская, д. 109</t>
  </si>
  <si>
    <t>Г1-5636</t>
  </si>
  <si>
    <t xml:space="preserve">г. Самара, ул. Молодогвардейская, д. 122 </t>
  </si>
  <si>
    <t>Г1-5644</t>
  </si>
  <si>
    <t>г. Самара, ул. Молодогвардейская, д. 135</t>
  </si>
  <si>
    <t>Г1-5656</t>
  </si>
  <si>
    <t>г. Самара, ул. Молодогвардейская, д. 153</t>
  </si>
  <si>
    <t>Г1-5658</t>
  </si>
  <si>
    <t>г. Самара, ул. Молодогвардейская, д. 167</t>
  </si>
  <si>
    <t>Г1-5706</t>
  </si>
  <si>
    <t xml:space="preserve">г. Самара, ул. Молодогвардейская, д. 55/61 </t>
  </si>
  <si>
    <t>Г1-5750</t>
  </si>
  <si>
    <t>г. Самара, ул. Молодогвардейская, д. 99/57, строение 1</t>
  </si>
  <si>
    <t>Г1-5784</t>
  </si>
  <si>
    <t>г. Самара, ул. Мориса Тореза, д. 16</t>
  </si>
  <si>
    <t>Г1-5862</t>
  </si>
  <si>
    <t>г. Самара, ул. Мяги, д. 24</t>
  </si>
  <si>
    <t>Г1-6048</t>
  </si>
  <si>
    <t>г. Самара, ул. Никитинская, д. 92</t>
  </si>
  <si>
    <t>Г1-6086</t>
  </si>
  <si>
    <t>г. Самара, ул. Ново-Вокзальная, д. 12</t>
  </si>
  <si>
    <t>Г1-6116</t>
  </si>
  <si>
    <t>г. Самара, ул. Ново-Вокзальная, д. 187</t>
  </si>
  <si>
    <t>Г1-6182</t>
  </si>
  <si>
    <t>г. Самара, ул. Ново-Вокзальная, д. 9</t>
  </si>
  <si>
    <t>Г1-6209</t>
  </si>
  <si>
    <t>г. Самара, ул. Ново-Садовая, д. 15</t>
  </si>
  <si>
    <t>Г1-6219</t>
  </si>
  <si>
    <t>г. Самара, ул. Ново-Садовая, д. 164 А</t>
  </si>
  <si>
    <t>Г1-6224</t>
  </si>
  <si>
    <t>г. Самара, ул. Ново-Садовая, д. 173</t>
  </si>
  <si>
    <t>Г1-6225</t>
  </si>
  <si>
    <t>г. Самара, ул. Ново-Садовая, д. 174</t>
  </si>
  <si>
    <t>Г1-6233</t>
  </si>
  <si>
    <t>г. Самара, ул. Ново-Садовая, д. 182</t>
  </si>
  <si>
    <t>Г1-6234</t>
  </si>
  <si>
    <t>г. Самара, ул. Ново-Садовая, д. 184</t>
  </si>
  <si>
    <t>Г1-6239</t>
  </si>
  <si>
    <t>г. Самара, ул. Ново-Садовая, д. 2</t>
  </si>
  <si>
    <t>Г1-6240</t>
  </si>
  <si>
    <t>г. Самара, ул. Ново-Садовая, д. 200</t>
  </si>
  <si>
    <t>Г1-6241</t>
  </si>
  <si>
    <t>г. Самара, ул. Ново-Садовая, д. 204</t>
  </si>
  <si>
    <t>Г1-6242</t>
  </si>
  <si>
    <t>г. Самара, ул. Ново-Садовая, д. 206</t>
  </si>
  <si>
    <t>Г1-6250</t>
  </si>
  <si>
    <t>г. Самара, ул. Ново-Садовая, д. 22</t>
  </si>
  <si>
    <t>Г1-6264</t>
  </si>
  <si>
    <t>г. Самара, ул. Ново-Садовая, д. 246</t>
  </si>
  <si>
    <t>Г1-6270</t>
  </si>
  <si>
    <t>г. Самара, ул. Ново-Садовая, д. 258</t>
  </si>
  <si>
    <t>Г1-6271</t>
  </si>
  <si>
    <t>г. Самара, ул. Ново-Садовая, д. 27</t>
  </si>
  <si>
    <t>Г1-6273</t>
  </si>
  <si>
    <t>г. Самара, ул. Ново-Садовая, д. 273</t>
  </si>
  <si>
    <t>Г1-6277</t>
  </si>
  <si>
    <t>г. Самара, ул. Ново-Садовая, д. 281</t>
  </si>
  <si>
    <t>Г1-6278</t>
  </si>
  <si>
    <t>г. Самара, ул. Ново-Садовая, д. 283</t>
  </si>
  <si>
    <t>Г1-6279</t>
  </si>
  <si>
    <t>г. Самара, ул. Ново-Садовая, д. 283 А</t>
  </si>
  <si>
    <t>Г1-6284</t>
  </si>
  <si>
    <t>г. Самара, ул. Ново-Садовая, д. 295</t>
  </si>
  <si>
    <t>Г1-6285</t>
  </si>
  <si>
    <t>г. Самара, ул. Ново-Садовая, д. 295 А</t>
  </si>
  <si>
    <t>Г1-6293</t>
  </si>
  <si>
    <t>г. Самара, ул. Ново-Садовая, д. 317</t>
  </si>
  <si>
    <t>Г1-6301</t>
  </si>
  <si>
    <t>г. Самара, ул. Ново-Садовая, д. 337</t>
  </si>
  <si>
    <t>Г1-6302</t>
  </si>
  <si>
    <t>г. Самара, ул. Ново-Садовая, д. 339</t>
  </si>
  <si>
    <t>Г1-6304</t>
  </si>
  <si>
    <t>г. Самара, ул. Ново-Садовая, д. 341</t>
  </si>
  <si>
    <t>Г1-6308</t>
  </si>
  <si>
    <t>г. Самара, ул. Ново-Садовая, д. 349</t>
  </si>
  <si>
    <t>Г1-6313</t>
  </si>
  <si>
    <t>г. Самара, ул. Ново-Садовая, д. 359</t>
  </si>
  <si>
    <t>Г1-6314</t>
  </si>
  <si>
    <t>г. Самара, ул. Ново-Садовая, д. 361</t>
  </si>
  <si>
    <t>Г1-6318</t>
  </si>
  <si>
    <t>г. Самара, ул. Ново-Садовая, д. 371</t>
  </si>
  <si>
    <t>Г1-6323</t>
  </si>
  <si>
    <t>г. Самара, ул. Ново-Садовая, д. 381</t>
  </si>
  <si>
    <t>Г1-6324</t>
  </si>
  <si>
    <t>г. Самара, ул. Ново-Садовая, д. 383</t>
  </si>
  <si>
    <t>Г1-6326</t>
  </si>
  <si>
    <t>г. Самара, ул. Ново-Садовая, д. 4</t>
  </si>
  <si>
    <t>Г1-6328</t>
  </si>
  <si>
    <t>г. Самара, ул. Ново-Садовая, д. 5</t>
  </si>
  <si>
    <t>Г1-6329</t>
  </si>
  <si>
    <t>г. Самара, ул. Ново-Садовая, д. 6</t>
  </si>
  <si>
    <t>Г1-6330</t>
  </si>
  <si>
    <t>г. Самара, ул. Ново-Садовая, д. 7</t>
  </si>
  <si>
    <t>Г1-6425</t>
  </si>
  <si>
    <t>г. Самара, ул. Осипенко, д. 18</t>
  </si>
  <si>
    <t>Г1-6430</t>
  </si>
  <si>
    <t>г. Самара, ул. Осипенко, д. 20</t>
  </si>
  <si>
    <t>Г1-6433</t>
  </si>
  <si>
    <t>г. Самара, ул. Осипенко, д. 32</t>
  </si>
  <si>
    <t>Г1-6451</t>
  </si>
  <si>
    <t>г. Самара, ул. Охтинская, д. 19</t>
  </si>
  <si>
    <t>Г1-6497</t>
  </si>
  <si>
    <t>г. Самара, ул. Партизанская, д. 118</t>
  </si>
  <si>
    <t>Г1-6505</t>
  </si>
  <si>
    <t>г. Самара, ул. Партизанская, д. 134</t>
  </si>
  <si>
    <t>Г1-6624</t>
  </si>
  <si>
    <t>г. Самара, ул. Первомайская, д. 29</t>
  </si>
  <si>
    <t>Г1-6625</t>
  </si>
  <si>
    <t>г. Самара, ул. Первомайская, д. 30</t>
  </si>
  <si>
    <t>Г1-6728</t>
  </si>
  <si>
    <t>г. Самара, ул. Победы, д. 1</t>
  </si>
  <si>
    <t>Г1-6729</t>
  </si>
  <si>
    <t>г. Самара, ул. Победы, д. 10</t>
  </si>
  <si>
    <t>Г1-6852</t>
  </si>
  <si>
    <t>г. Самара, ул. Полевая, д. 54</t>
  </si>
  <si>
    <t>Г1-6853</t>
  </si>
  <si>
    <t>г. Самара, ул. Полевая, д. 55</t>
  </si>
  <si>
    <t>Г1-6858</t>
  </si>
  <si>
    <t>г. Самара, ул. Полевая, д. 7</t>
  </si>
  <si>
    <t>Г1-7018</t>
  </si>
  <si>
    <t>г. Самара, ул. Революционная, д. 129</t>
  </si>
  <si>
    <t>Г1-7026</t>
  </si>
  <si>
    <t>г. Самара, ул. Революционная, д. 140</t>
  </si>
  <si>
    <t>Г1-7097</t>
  </si>
  <si>
    <t>г. Самара, ул. Рыльская, д. 3 а</t>
  </si>
  <si>
    <t>Г1-7336</t>
  </si>
  <si>
    <t>г. Самара, ул. Самарская, д. 131</t>
  </si>
  <si>
    <t>Г1-7347</t>
  </si>
  <si>
    <t>г. Самара, ул. Самарская, д. 148</t>
  </si>
  <si>
    <t>Г1-7362</t>
  </si>
  <si>
    <t>г. Самара, ул. Самарская, д. 178</t>
  </si>
  <si>
    <t>Г1-7374</t>
  </si>
  <si>
    <t>г. Самара, ул. Самарская, д. 188 А</t>
  </si>
  <si>
    <t>Г1-7396</t>
  </si>
  <si>
    <t>г. Самара, ул. Самарская, д. 223</t>
  </si>
  <si>
    <t>Г1-7397</t>
  </si>
  <si>
    <t>г. Самара, ул. Самарская, д. 225</t>
  </si>
  <si>
    <t>Г1-7401</t>
  </si>
  <si>
    <t>г. Самара, ул. Самарская, д. 237</t>
  </si>
  <si>
    <t>Г1-7406</t>
  </si>
  <si>
    <t>г. Самара, ул. Самарская, д. 244</t>
  </si>
  <si>
    <t>Г1-7418</t>
  </si>
  <si>
    <t>г. Самара, ул. Самарская, д. 270</t>
  </si>
  <si>
    <t>Г1-7419</t>
  </si>
  <si>
    <t xml:space="preserve">г. Самара, ул. Самарская, д. 32 </t>
  </si>
  <si>
    <t>Г1-7434</t>
  </si>
  <si>
    <t xml:space="preserve">г. Самара, ул. Самарская, д. 54 </t>
  </si>
  <si>
    <t>Г1-7451</t>
  </si>
  <si>
    <t xml:space="preserve">г. Самара, ул. Самарская, д. 72-74 </t>
  </si>
  <si>
    <t>Г1-7471</t>
  </si>
  <si>
    <t>г. Самара, ул. Самарская, д. 91, строение 1</t>
  </si>
  <si>
    <t>Г1-7481</t>
  </si>
  <si>
    <t>г. Самара, ул. Самарская, д. 97, строение 1</t>
  </si>
  <si>
    <t>Г1-7613</t>
  </si>
  <si>
    <t>г. Самара, ул. Свободы, д. 186</t>
  </si>
  <si>
    <t>Г1-7614</t>
  </si>
  <si>
    <t>г. Самара, ул. Свободы, д. 187</t>
  </si>
  <si>
    <t>Г1-7651</t>
  </si>
  <si>
    <t>г. Самара, ул. Свободы, д. 75</t>
  </si>
  <si>
    <t>Г1-7653</t>
  </si>
  <si>
    <t>г. Самара, ул. Свободы, д. 77</t>
  </si>
  <si>
    <t>Г1-7657</t>
  </si>
  <si>
    <t>г. Самара, ул. Свободы, д. 81</t>
  </si>
  <si>
    <t>Г1-7664</t>
  </si>
  <si>
    <t>г. Самара, ул. Свободы, д. 85</t>
  </si>
  <si>
    <t>Г1-7665</t>
  </si>
  <si>
    <t>г. Самара, ул. Свободы, д. 86</t>
  </si>
  <si>
    <t>Г1-7795</t>
  </si>
  <si>
    <t>г. Самара, ул. Скляренко, д. 6</t>
  </si>
  <si>
    <t>Г1-7909</t>
  </si>
  <si>
    <t>г. Самара, ул. Советской Армии, д. 159</t>
  </si>
  <si>
    <t>Г1-7952</t>
  </si>
  <si>
    <t>г. Самара, ул. Советской Армии, д. 237</t>
  </si>
  <si>
    <t>Г1-7965</t>
  </si>
  <si>
    <t>г. Самара, ул. Советской Армии, д. 275</t>
  </si>
  <si>
    <t>Г1-2126</t>
  </si>
  <si>
    <t>г. Самара, ул. Сорок лет Пионеpии, д. 23</t>
  </si>
  <si>
    <t>Г1-8032</t>
  </si>
  <si>
    <t>г. Самара, ул. Спортивная, д. 12</t>
  </si>
  <si>
    <t>Г1-8047</t>
  </si>
  <si>
    <t>г. Самара, ул. Спутника, д. 7</t>
  </si>
  <si>
    <t>Г1-8054</t>
  </si>
  <si>
    <t>г. Самара, ул. Средне-Садовая, д. 3</t>
  </si>
  <si>
    <t>Г1-8357</t>
  </si>
  <si>
    <t xml:space="preserve">г. Самара, ул. Степана Разина, д. 103 </t>
  </si>
  <si>
    <t>Г1-8491</t>
  </si>
  <si>
    <t>г. Самара, ул. Таганская, д. 2</t>
  </si>
  <si>
    <t>Г1-8531</t>
  </si>
  <si>
    <t>г. Самара, ул. Ташкентская, д. 122</t>
  </si>
  <si>
    <t>Г1-8550</t>
  </si>
  <si>
    <t>г. Самара, ул. Ташкентская, д. 142</t>
  </si>
  <si>
    <t>Г1-8562</t>
  </si>
  <si>
    <t>г. Самара, ул. Ташкентская, д. 156</t>
  </si>
  <si>
    <t>Г1-8611</t>
  </si>
  <si>
    <t>г. Самара, ул. Ташкентская, д. 91</t>
  </si>
  <si>
    <t>Г1-8664</t>
  </si>
  <si>
    <t>г. Самара, ул. Товарная, д. 13</t>
  </si>
  <si>
    <t>Г1-8704</t>
  </si>
  <si>
    <t>г. Самара, ул. Тухачевского, д. 24</t>
  </si>
  <si>
    <t>Г1-8727</t>
  </si>
  <si>
    <t>г. Самара, ул. Тушинская, д. 43</t>
  </si>
  <si>
    <t>Г1-8780</t>
  </si>
  <si>
    <t>г. Самара, ул. Урицкого, д. 9/124</t>
  </si>
  <si>
    <t>Г1-8850</t>
  </si>
  <si>
    <t>г. Самара, ул. Фестивальная, д. 3</t>
  </si>
  <si>
    <t>Г1-8852</t>
  </si>
  <si>
    <t>г. Самара, ул. Фестивальная, д. 5</t>
  </si>
  <si>
    <t>Г1-8854</t>
  </si>
  <si>
    <t>г. Самара, ул. Физкультурная, д. 88/7</t>
  </si>
  <si>
    <t>Г1-8889</t>
  </si>
  <si>
    <t>г. Самара, ул. Физкультурная, д. 7</t>
  </si>
  <si>
    <t>Г1-8891</t>
  </si>
  <si>
    <t>г. Самара, ул. Физкультурная, д. 74</t>
  </si>
  <si>
    <t>Г1-8901</t>
  </si>
  <si>
    <t>г. Самара, ул. Физкультурная, д. 76/ул. Средне-Садовая, д. 8</t>
  </si>
  <si>
    <t>Г1-8908</t>
  </si>
  <si>
    <t>г. Самара, ул. Флотская, д. 17</t>
  </si>
  <si>
    <t>Г1-8912</t>
  </si>
  <si>
    <t>г. Самара, ул. Флотская, д. 7</t>
  </si>
  <si>
    <t>Г1-8913</t>
  </si>
  <si>
    <t>г. Самара, ул. Флотская, д. 9</t>
  </si>
  <si>
    <t>Г1-8923</t>
  </si>
  <si>
    <t>г. Самара, ул. Фрунзе, д. 105-107, строение 1</t>
  </si>
  <si>
    <t>Г1-8922</t>
  </si>
  <si>
    <t>г. Самара, ул. Фрунзе, д. 105-107, строение 2</t>
  </si>
  <si>
    <t>Г1-8967</t>
  </si>
  <si>
    <t>г. Самара, ул. Фрунзе, д. 161 А</t>
  </si>
  <si>
    <t>Г1-9011</t>
  </si>
  <si>
    <t xml:space="preserve">г. Самара, ул. Фрунзе, д. 44 </t>
  </si>
  <si>
    <t>Г1-9020</t>
  </si>
  <si>
    <t>г. Самара, ул. Фрунзе, д. 55, строение 1</t>
  </si>
  <si>
    <t>Г1-9029</t>
  </si>
  <si>
    <t>г. Самара, ул. Фрунзе, д. 62-64</t>
  </si>
  <si>
    <t>Г1-9052</t>
  </si>
  <si>
    <t xml:space="preserve">г. Самара, ул. Фрунзе, д. 80 </t>
  </si>
  <si>
    <t>Г1-9066</t>
  </si>
  <si>
    <t xml:space="preserve">г. Самара, ул. Фрунзе, д. 97-99 </t>
  </si>
  <si>
    <t>Г1-9062</t>
  </si>
  <si>
    <t xml:space="preserve">г. Самара, ул. Фрунзе, д. 93/ул. Ленинградская, д. 42 </t>
  </si>
  <si>
    <t>Г1-9084</t>
  </si>
  <si>
    <t>г. Самара, ул. Хасановская, д. 2</t>
  </si>
  <si>
    <t>Г1-9093</t>
  </si>
  <si>
    <t>г. Самара, ул. Хасановская, д. 34</t>
  </si>
  <si>
    <t>Г1-9150</t>
  </si>
  <si>
    <t>г. Самара, ул. Чапаевская, д. 120, строение 3</t>
  </si>
  <si>
    <t>Г1-9229</t>
  </si>
  <si>
    <t>г. Самара, ул. Чапаевская, д. 188</t>
  </si>
  <si>
    <t>Г1-9238</t>
  </si>
  <si>
    <t>г. Самара, ул. Чапаевская, д. 206</t>
  </si>
  <si>
    <t>Г1-9241</t>
  </si>
  <si>
    <t>г. Самара, ул. Чапаевская, д. 212</t>
  </si>
  <si>
    <t>Г1-9248</t>
  </si>
  <si>
    <t>г. Самара, ул. Чапаевская, д. 232</t>
  </si>
  <si>
    <t>Г1-9411</t>
  </si>
  <si>
    <t>г. Самара, ул. Чернореченская, д. 13</t>
  </si>
  <si>
    <t>Г1-9414</t>
  </si>
  <si>
    <t>г. Самара, ул. Чернореченская, д. 16 А</t>
  </si>
  <si>
    <t>Г1-9506</t>
  </si>
  <si>
    <t>г. Самара, ул. Энтузиастов, д. 85</t>
  </si>
  <si>
    <t>Г1-9601</t>
  </si>
  <si>
    <t>г. Самара, Чкаловский спуск, д. 2</t>
  </si>
  <si>
    <t>Г1-6229</t>
  </si>
  <si>
    <t>г. Самара, ул. Ново-Садовая, д. 179</t>
  </si>
  <si>
    <t>Г1-6280</t>
  </si>
  <si>
    <t>г. Самара, ул. Ново-Садовая, д. 285</t>
  </si>
  <si>
    <t>Г1-6282</t>
  </si>
  <si>
    <t>г. Самара, ул. Ново-Садовая, д. 289</t>
  </si>
  <si>
    <t>Г1-5707</t>
  </si>
  <si>
    <t xml:space="preserve">г. Самара, ул. Молодогвардейская, д. 58 </t>
  </si>
  <si>
    <t>Г1-1858</t>
  </si>
  <si>
    <t>г. Самара, проспект Металлургов, д. 81/46</t>
  </si>
  <si>
    <t>Г1-1861</t>
  </si>
  <si>
    <t>г. Самара, проспект Металлургов, д. 84</t>
  </si>
  <si>
    <t>Г1-4866</t>
  </si>
  <si>
    <t xml:space="preserve">г. Самара, ул. Куйбышева, д. 113 </t>
  </si>
  <si>
    <t>Г1-4979</t>
  </si>
  <si>
    <t xml:space="preserve">г. Самара, ул. Куйбышева, д. 98 </t>
  </si>
  <si>
    <t>Г1-8358</t>
  </si>
  <si>
    <t>г. Самара, ул. Степана Разина, д. 108 строение 1</t>
  </si>
  <si>
    <t>Г1-2549</t>
  </si>
  <si>
    <t>г. Самара, ул. Арцыбушевская, д. 34 A</t>
  </si>
  <si>
    <t>Г1-2564</t>
  </si>
  <si>
    <t>г. Самара, ул. Арцыбушевская, д. 78</t>
  </si>
  <si>
    <t>Г1-3061</t>
  </si>
  <si>
    <t>г. Самара, ул. Венцека, д. 28/55 АБ</t>
  </si>
  <si>
    <t>Г1-3066</t>
  </si>
  <si>
    <t xml:space="preserve">г. Самара, ул. Венцека, д. 48 </t>
  </si>
  <si>
    <t>Г1-3067</t>
  </si>
  <si>
    <t xml:space="preserve">г. Самара, ул. Венцека, д. 50/56 </t>
  </si>
  <si>
    <t>Г1-3076</t>
  </si>
  <si>
    <t xml:space="preserve">г. Самара, ул. Венцека, д. 67 </t>
  </si>
  <si>
    <t>Г1-4856</t>
  </si>
  <si>
    <t>г. Самара, ул. Куйбышева, д. 100/21 А</t>
  </si>
  <si>
    <t>Г1-5303</t>
  </si>
  <si>
    <t xml:space="preserve">г. Самара, ул. Льва Толстого, д. 89 А </t>
  </si>
  <si>
    <t>Г1-5595</t>
  </si>
  <si>
    <t xml:space="preserve">г. Самара, ул. Молодогвардейская, д. 106 </t>
  </si>
  <si>
    <t>Г1-5711</t>
  </si>
  <si>
    <t xml:space="preserve">г. Самара, ул. Молодогвардейская, д. 60 </t>
  </si>
  <si>
    <t>Г1-5712</t>
  </si>
  <si>
    <t xml:space="preserve">г. Самара, ул. Молодогвардейская, д. 61 </t>
  </si>
  <si>
    <t>Г1-5717</t>
  </si>
  <si>
    <t xml:space="preserve">г. Самара, ул. Молодогвардейская, д. 69 </t>
  </si>
  <si>
    <t>Г1-5720</t>
  </si>
  <si>
    <t xml:space="preserve">г. Самара, ул. Молодогвардейская, д. 75 </t>
  </si>
  <si>
    <t>Г1-5743</t>
  </si>
  <si>
    <t>г. Самара, ул. Молодогвардейская, д. 94 АБ</t>
  </si>
  <si>
    <t>Г1-6824</t>
  </si>
  <si>
    <t>г. Самара, ул. Победы, д. 95</t>
  </si>
  <si>
    <t>Г1-6831</t>
  </si>
  <si>
    <t>г. Самара, ул. Победы, д. 98</t>
  </si>
  <si>
    <t>Г1-7409</t>
  </si>
  <si>
    <t>г. Самара, ул. Самарская, д. 249 А</t>
  </si>
  <si>
    <t>Г1-8440</t>
  </si>
  <si>
    <t>г. Самара, ул. Степана Разина, д. 84, строение 2</t>
  </si>
  <si>
    <t>Г1-8858</t>
  </si>
  <si>
    <t>г. Самара, ул. Физкультурная, д. 110</t>
  </si>
  <si>
    <t>Г1-8900</t>
  </si>
  <si>
    <t>г. Самара, ул. Физкультурная, д. 98 а</t>
  </si>
  <si>
    <t>Г1-9031</t>
  </si>
  <si>
    <t>г. Самара, ул. Фрунзе, д. 65/ул. Венцека, д. 45-47</t>
  </si>
  <si>
    <t>Г1-9061</t>
  </si>
  <si>
    <t>г. Самара, ул. Фрунзе, д. 92/ул. Ленинградская, д. 40</t>
  </si>
  <si>
    <t>Г1-9338</t>
  </si>
  <si>
    <t>г. Самара, ул. Чапаевская, д. 155/ул. Льва Толстого, д. 44</t>
  </si>
  <si>
    <t>Г1-2377</t>
  </si>
  <si>
    <t>г. Самара, ул. Алексея Толстого, д. 80 строение 1</t>
  </si>
  <si>
    <t>Г1-3048</t>
  </si>
  <si>
    <t xml:space="preserve">г. Самара, ул. Венцека, д. 10 </t>
  </si>
  <si>
    <t>Г1-3706</t>
  </si>
  <si>
    <t xml:space="preserve">г. Самара, ул. Галактионовская, д. 36/69 </t>
  </si>
  <si>
    <t>Г1-3720</t>
  </si>
  <si>
    <t>г. Самара, ул. Галактионовская, д. 51 строение 2</t>
  </si>
  <si>
    <t>Г1-3737</t>
  </si>
  <si>
    <t xml:space="preserve">г. Самара, ул. Галактионовская, д. 57 </t>
  </si>
  <si>
    <t>Г1-3746</t>
  </si>
  <si>
    <t>г. Самара, ул. Галактионовская, д. 66 строение 1</t>
  </si>
  <si>
    <t>Г1-4740</t>
  </si>
  <si>
    <t xml:space="preserve">г. Самара, ул. Красноармейская, д. 117 </t>
  </si>
  <si>
    <t>Г1-4859</t>
  </si>
  <si>
    <t>г. Самара, ул. Куйбышева, д. 102/22-24 БВ</t>
  </si>
  <si>
    <t>Г1-4863</t>
  </si>
  <si>
    <t>г. Самара, ул. Куйбышева, д. 107 строение 1</t>
  </si>
  <si>
    <t>Г1-4871</t>
  </si>
  <si>
    <t>г. Самара, ул. Куйбышева, д. 123, строение 1</t>
  </si>
  <si>
    <t>Г1-4939</t>
  </si>
  <si>
    <t xml:space="preserve">г. Самара, ул. Куйбышева, д. 52 </t>
  </si>
  <si>
    <t>Г1-4940</t>
  </si>
  <si>
    <t>г. Самара, ул. Куйбышева, д. 54 строение 1</t>
  </si>
  <si>
    <t>Г1-4942</t>
  </si>
  <si>
    <t>г. Самара, ул. Куйбышева, д. 56 строение 1</t>
  </si>
  <si>
    <t>Г1-4955</t>
  </si>
  <si>
    <t>г. Самара, ул. Куйбышева, д. 71 АВГ</t>
  </si>
  <si>
    <t>Г1-4957</t>
  </si>
  <si>
    <t>г. Самара, ул. Куйбышева, д. 72 Б</t>
  </si>
  <si>
    <t>Г1-4958</t>
  </si>
  <si>
    <t xml:space="preserve">г. Самара, ул. Куйбышева, д. 73 </t>
  </si>
  <si>
    <t>Г1-4977</t>
  </si>
  <si>
    <t>г. Самара, ул. Куйбышева, д. 92 ГД</t>
  </si>
  <si>
    <t>Г1-5007</t>
  </si>
  <si>
    <t xml:space="preserve">г. Самара, ул. Ленинградская, д. 22 </t>
  </si>
  <si>
    <t>Г1-5017</t>
  </si>
  <si>
    <t xml:space="preserve">г. Самара, ул. Ленинградская, д. 46 </t>
  </si>
  <si>
    <t>Г1-5022</t>
  </si>
  <si>
    <t xml:space="preserve">г. Самара, ул. Ленинградская, д. 55 </t>
  </si>
  <si>
    <t>Г1-5023</t>
  </si>
  <si>
    <t xml:space="preserve">г. Самара, ул. Ленинградская, д. 57 </t>
  </si>
  <si>
    <t>Г1-5030</t>
  </si>
  <si>
    <t>г. Самара, ул. Ленинградская, д. 72 строение 1</t>
  </si>
  <si>
    <t>Г1-5278</t>
  </si>
  <si>
    <t>г. Самара, ул. Льва Толстого, д. 46 А</t>
  </si>
  <si>
    <t>Г1-5279</t>
  </si>
  <si>
    <t>г. Самара, ул. Льва Толстого, д. 46 Б</t>
  </si>
  <si>
    <t>Г1-5307</t>
  </si>
  <si>
    <t xml:space="preserve">г. Самара, ул. Льва Толстого, д. 95 </t>
  </si>
  <si>
    <t>Г1-5691</t>
  </si>
  <si>
    <t>г. Самара, ул. Молодогвардейская, д. 43-45/54 А</t>
  </si>
  <si>
    <t>Г1-5369</t>
  </si>
  <si>
    <t>г. Самара, ул. Максима Горького, д. 85</t>
  </si>
  <si>
    <t>Г1-5339</t>
  </si>
  <si>
    <t xml:space="preserve">г. Самара, ул. Максима Горького, д. 115 </t>
  </si>
  <si>
    <t>Г1-5340</t>
  </si>
  <si>
    <t xml:space="preserve">г. Самара, ул. Максима Горького, д. 117 </t>
  </si>
  <si>
    <t>Г1-5963</t>
  </si>
  <si>
    <t xml:space="preserve">г. Самара, ул. Некрасовская, д. 46 </t>
  </si>
  <si>
    <t>Г1-5970</t>
  </si>
  <si>
    <t>г. Самара, ул.  Некрасовская, д. 57/65 А</t>
  </si>
  <si>
    <t>Г1-5986</t>
  </si>
  <si>
    <t xml:space="preserve">г. Самара, ул. Некрасовская, д. 94 </t>
  </si>
  <si>
    <t>Г1-6827</t>
  </si>
  <si>
    <t>г. Самара, ул. Победы, д. 96</t>
  </si>
  <si>
    <t>Г1-7108</t>
  </si>
  <si>
    <t>г. Самара, ул. Садовая, д. 100/87 строение 1</t>
  </si>
  <si>
    <t>Г1-8439</t>
  </si>
  <si>
    <t>г. Самара, ул. Степана Разина, д. 84 строение 1</t>
  </si>
  <si>
    <t>Г1-8444</t>
  </si>
  <si>
    <t xml:space="preserve">г. Самара, ул. Степана Разина, д. 87 </t>
  </si>
  <si>
    <t>Г1-8450</t>
  </si>
  <si>
    <t xml:space="preserve">г. Самара, ул. Степана Разина, д. 91/17 </t>
  </si>
  <si>
    <t>Г1-8942</t>
  </si>
  <si>
    <t>г. Самара, ул. Фрунзе, д. 129 строение 1</t>
  </si>
  <si>
    <t>Г1-8956</t>
  </si>
  <si>
    <t>г. Самара, ул. Фрунзе, д. 140</t>
  </si>
  <si>
    <t>Г1-9040</t>
  </si>
  <si>
    <t>г. Самара, ул. Фрунзе, д. 75 строение 2</t>
  </si>
  <si>
    <t>Г1-9141</t>
  </si>
  <si>
    <t>г. Самара, ул. Чапаевская, д. 110 строение 1</t>
  </si>
  <si>
    <t>Г1-9227</t>
  </si>
  <si>
    <t>г. Самара, ул. Чапаевская,  д. 178  А</t>
  </si>
  <si>
    <t>Г1-644</t>
  </si>
  <si>
    <t>г. Самара, пос Мехзавод, квартал 2, д. 50</t>
  </si>
  <si>
    <t>Г1-643</t>
  </si>
  <si>
    <t>г. Самара, пос Мехзавод, квартал 2, д. 49</t>
  </si>
  <si>
    <t>Г1-1349</t>
  </si>
  <si>
    <t>Г1-1730</t>
  </si>
  <si>
    <t>г. Самара, проспект Кирова, д. 46</t>
  </si>
  <si>
    <t>Г1-1792</t>
  </si>
  <si>
    <t>г. Самара, проспект Масленникова, д. 10</t>
  </si>
  <si>
    <t>Г1-2345</t>
  </si>
  <si>
    <t>г. Самара, ул. Алексея Толстого, д. 21</t>
  </si>
  <si>
    <t>Г1-3707</t>
  </si>
  <si>
    <t xml:space="preserve">г. Самара, ул. Галактионовская, д. 41 </t>
  </si>
  <si>
    <t>Г1-3751</t>
  </si>
  <si>
    <t>г. Самара, ул. Галактионовская, д. 71-69/65 строение 1</t>
  </si>
  <si>
    <t>Г1-4721</t>
  </si>
  <si>
    <t>г. Самара, ул. Красноармейская, д. 60\117</t>
  </si>
  <si>
    <t>Г1-4722</t>
  </si>
  <si>
    <t>г. Самара, ул. Красноармейская, д. 62</t>
  </si>
  <si>
    <t>Г1-4862</t>
  </si>
  <si>
    <t xml:space="preserve">г. Самара, ул. Куйбышева, д. 106 </t>
  </si>
  <si>
    <t>Г1-4914</t>
  </si>
  <si>
    <t xml:space="preserve">г. Самара, ул. Куйбышева, д. 32 </t>
  </si>
  <si>
    <t>Г1-4943</t>
  </si>
  <si>
    <t>г. Самара, ул. Куйбышева, д. 56 строение 2</t>
  </si>
  <si>
    <t>Г1-4949</t>
  </si>
  <si>
    <t>г. Самара, ул. Куйбышева, д. 61-63 А-А4</t>
  </si>
  <si>
    <t>Г1-4952</t>
  </si>
  <si>
    <t>г. Самара, ул. Куйбышева, д. 66</t>
  </si>
  <si>
    <t>Г1-5021</t>
  </si>
  <si>
    <t xml:space="preserve">г. Самара, ул. Ленинградская, д. 54/104 </t>
  </si>
  <si>
    <t>Г1-5285</t>
  </si>
  <si>
    <t>г. Самара, ул. Льва Толстого, д. 66</t>
  </si>
  <si>
    <t>Г1-5749</t>
  </si>
  <si>
    <t xml:space="preserve">г. Самара, ул. Молодогвардейская, д. 98/53 </t>
  </si>
  <si>
    <t>Г1-5968</t>
  </si>
  <si>
    <t>г. Самара, ул. Некрасовская, д. 52-54 строение 1</t>
  </si>
  <si>
    <t>Г1-6823</t>
  </si>
  <si>
    <t>г. Самара, ул. Победы, д. 94</t>
  </si>
  <si>
    <t>Г1-7404</t>
  </si>
  <si>
    <t>г. Самара, ул. Самарская, д. 24/79 строение 2</t>
  </si>
  <si>
    <t>Г1-7166</t>
  </si>
  <si>
    <t>г. Самара, ул. Садовая, д. 20 строение 3</t>
  </si>
  <si>
    <t>Г1-7175</t>
  </si>
  <si>
    <t>г. Самара, ул. Садовая, д. 212 Б</t>
  </si>
  <si>
    <t>Г1-7176</t>
  </si>
  <si>
    <t>г. Самара, ул. Садовая, д. 212 В</t>
  </si>
  <si>
    <t>Г1-7337</t>
  </si>
  <si>
    <t>г. Самара, ул. Самарская, д. 138</t>
  </si>
  <si>
    <t>Г1-8386</t>
  </si>
  <si>
    <t xml:space="preserve">г. Самара, ул. Степана Разина, д. 31 </t>
  </si>
  <si>
    <t>Г1-8389</t>
  </si>
  <si>
    <t xml:space="preserve">г. Самара, ул. Степана Разина, д. 40-42 </t>
  </si>
  <si>
    <t>Г1-8432</t>
  </si>
  <si>
    <t>г. Самара, ул. Степана Разина, д. 79</t>
  </si>
  <si>
    <t>Г1-8958</t>
  </si>
  <si>
    <t>г. Самара, ул. Фрунзе, д. 142/144 А</t>
  </si>
  <si>
    <t>Г1-8959</t>
  </si>
  <si>
    <t>г. Самара, ул. Фрунзе, д. 143 Б</t>
  </si>
  <si>
    <t>Г1-8961</t>
  </si>
  <si>
    <t>г. Самара, ул. Фрунзе, д. 146</t>
  </si>
  <si>
    <t>Г1-8971</t>
  </si>
  <si>
    <t>г. Самара, ул. Фрунзе, д. 171</t>
  </si>
  <si>
    <t>Г1-9039</t>
  </si>
  <si>
    <t>г. Самара, ул. Фрунзе, д. 75 строение 1</t>
  </si>
  <si>
    <t>Г1-9059</t>
  </si>
  <si>
    <t>г. Самара, ул. Фрунзе, д. 87-89</t>
  </si>
  <si>
    <t>Г1-9060</t>
  </si>
  <si>
    <t xml:space="preserve">г. Самара, ул. Фрунзе, д. 91/37 </t>
  </si>
  <si>
    <t>Г1-9137</t>
  </si>
  <si>
    <t xml:space="preserve">г. Самара, ул. Чапаевская, д. 106 </t>
  </si>
  <si>
    <t>Г1-9157</t>
  </si>
  <si>
    <t>г. Самара, ул. Чапаевская, д. 128-130 строение 1</t>
  </si>
  <si>
    <t>Г1-9228</t>
  </si>
  <si>
    <t>г. Самара, ул. Чапаевская, д. 180</t>
  </si>
  <si>
    <t>Г1-9266</t>
  </si>
  <si>
    <t xml:space="preserve">г. Самара, ул. Чапаевская, д. 41 </t>
  </si>
  <si>
    <t>Г1-9306</t>
  </si>
  <si>
    <t>г. Самара, ул. Чапаевская, д. 71-73/46 строение 1</t>
  </si>
  <si>
    <t>Г1-1857</t>
  </si>
  <si>
    <t>г. Самара, проспект Металлургов, д. 80</t>
  </si>
  <si>
    <t>Г1-8898</t>
  </si>
  <si>
    <t>г. Самара, ул. Физкультурная, д. 96</t>
  </si>
  <si>
    <t>Г1-9581</t>
  </si>
  <si>
    <t>г. Самара, ул. Ярмарочная, д. 16</t>
  </si>
  <si>
    <t>Г1-6427</t>
  </si>
  <si>
    <t>г. Самара, ул. Осипенко, д. 2 А</t>
  </si>
  <si>
    <t>Г1-82</t>
  </si>
  <si>
    <t>г. Самара, Аэропорт - 2, д. 1</t>
  </si>
  <si>
    <t>Г1-1351</t>
  </si>
  <si>
    <t>г. Самара, Волжский проспект, д. 43</t>
  </si>
  <si>
    <t>Г1-25</t>
  </si>
  <si>
    <t>г. Самара, Второй Безымянный переулок, д. 6</t>
  </si>
  <si>
    <t>Г1-17</t>
  </si>
  <si>
    <t>г. Самара, Московское шоссе, 23 км, д. 9</t>
  </si>
  <si>
    <t>Г1-248</t>
  </si>
  <si>
    <t>г. Самара, Московское шоссе, д. 103</t>
  </si>
  <si>
    <t>Г1-249</t>
  </si>
  <si>
    <t>г. Самара, Московское шоссе, д. 105</t>
  </si>
  <si>
    <t>Утепление и (или) ремонт фасада</t>
  </si>
  <si>
    <t>Г1-251</t>
  </si>
  <si>
    <t>г. Самара, Московское шоссе, д. 108</t>
  </si>
  <si>
    <t>Г1-254</t>
  </si>
  <si>
    <t>г. Самара, Московское шоссе, д. 111</t>
  </si>
  <si>
    <t>Г1-255</t>
  </si>
  <si>
    <t>г. Самара, Московское шоссе, д. 113</t>
  </si>
  <si>
    <t>Г1-256</t>
  </si>
  <si>
    <t>г. Самара, Московское шоссе, д. 115</t>
  </si>
  <si>
    <t>Г1-257</t>
  </si>
  <si>
    <t>г. Самара, Московское шоссе, д. 117</t>
  </si>
  <si>
    <t>изменен на внутрянку</t>
  </si>
  <si>
    <t>Г1-258</t>
  </si>
  <si>
    <t>г. Самара, Московское шоссе, д. 119</t>
  </si>
  <si>
    <t>Г1-263</t>
  </si>
  <si>
    <t>г. Самара, Московское шоссе, д. 127</t>
  </si>
  <si>
    <t>Г1-265</t>
  </si>
  <si>
    <t>г. Самара, Московское шоссе, д. 131</t>
  </si>
  <si>
    <t>Г1-266</t>
  </si>
  <si>
    <t>г. Самара, Московское шоссе, д. 133</t>
  </si>
  <si>
    <t>Г1-267</t>
  </si>
  <si>
    <t>г. Самара, Московское шоссе, д. 135</t>
  </si>
  <si>
    <t>Г1-268</t>
  </si>
  <si>
    <t>г. Самара, Московское шоссе, д. 137</t>
  </si>
  <si>
    <t>Г1-269</t>
  </si>
  <si>
    <t>г. Самара, Московское шоссе, д. 139</t>
  </si>
  <si>
    <t>Г1-270</t>
  </si>
  <si>
    <t>г. Самара, Московское шоссе, д. 14</t>
  </si>
  <si>
    <t>Г1-271</t>
  </si>
  <si>
    <t>г. Самара, Московское шоссе, д. 143</t>
  </si>
  <si>
    <t>Г1-272</t>
  </si>
  <si>
    <t>г. Самара, Московское шоссе, д. 145</t>
  </si>
  <si>
    <t>Г1-273</t>
  </si>
  <si>
    <t>г. Самара, Московское шоссе, д. 147</t>
  </si>
  <si>
    <t>изменен на лифты</t>
  </si>
  <si>
    <t>Г1-274</t>
  </si>
  <si>
    <t>г. Самара, Московское шоссе, д. 149</t>
  </si>
  <si>
    <t>Г1-275</t>
  </si>
  <si>
    <t>г. Самара, Московское шоссе, д. 151</t>
  </si>
  <si>
    <t>Г1-276</t>
  </si>
  <si>
    <t>г. Самара, Московское шоссе, д. 153</t>
  </si>
  <si>
    <t>Г1-277</t>
  </si>
  <si>
    <t>г. Самара, Московское шоссе, д. 155</t>
  </si>
  <si>
    <t>Г1-278</t>
  </si>
  <si>
    <t>г. Самара, Московское шоссе, д. 16</t>
  </si>
  <si>
    <t>Г1-295</t>
  </si>
  <si>
    <t>г. Самара, Московское шоссе, д. 187</t>
  </si>
  <si>
    <t>Г1-297</t>
  </si>
  <si>
    <t>г. Самара, Московское шоссе, д. 20</t>
  </si>
  <si>
    <t>Г1-298</t>
  </si>
  <si>
    <t>г. Самара, Московское шоссе, д. 20 А</t>
  </si>
  <si>
    <t>Г1-300</t>
  </si>
  <si>
    <t>г. Самара, Московское шоссе, д. 252</t>
  </si>
  <si>
    <t>Г1-304</t>
  </si>
  <si>
    <t>г. Самара, Московское шоссе, д. 254</t>
  </si>
  <si>
    <t>Г1-305</t>
  </si>
  <si>
    <t>г. Самара, Московское шоссе, д. 258</t>
  </si>
  <si>
    <t>Г1-306</t>
  </si>
  <si>
    <t>г. Самара, Московское шоссе, д. 26</t>
  </si>
  <si>
    <t>Г1-307</t>
  </si>
  <si>
    <t>г. Самара, Московское шоссе, д. 260</t>
  </si>
  <si>
    <t>Г1-314</t>
  </si>
  <si>
    <t>г. Самара, Московское шоссе, д. 274</t>
  </si>
  <si>
    <t>Г1-315</t>
  </si>
  <si>
    <t>г. Самара, Московское шоссе, д. 276</t>
  </si>
  <si>
    <t>Г1-316</t>
  </si>
  <si>
    <t>г. Самара, Московское шоссе, д. 278</t>
  </si>
  <si>
    <t>Г1-317</t>
  </si>
  <si>
    <t>г. Самара, Московское шоссе, д. 28</t>
  </si>
  <si>
    <t>Г1-318</t>
  </si>
  <si>
    <t>г. Самара, Московское шоссе, д. 284</t>
  </si>
  <si>
    <t>Г1-319</t>
  </si>
  <si>
    <t>г. Самара, Московское шоссе, д. 286</t>
  </si>
  <si>
    <t>Г1-322</t>
  </si>
  <si>
    <t>г. Самара, Московское шоссе, д. 294</t>
  </si>
  <si>
    <t>Г1-324</t>
  </si>
  <si>
    <t>г. Самара, Московское шоссе, д. 298</t>
  </si>
  <si>
    <t>Г1-326</t>
  </si>
  <si>
    <t>г. Самара, Московское шоссе, д. 30</t>
  </si>
  <si>
    <t>Г1-327</t>
  </si>
  <si>
    <t>г. Самара, Московское шоссе, д. 300</t>
  </si>
  <si>
    <t>Г1-328</t>
  </si>
  <si>
    <t>г. Самара, Московское шоссе, д. 302</t>
  </si>
  <si>
    <t>Г1-329</t>
  </si>
  <si>
    <t>г. Самара, Московское шоссе, д. 306</t>
  </si>
  <si>
    <t>Г1-330</t>
  </si>
  <si>
    <t>г. Самара, Московское шоссе, д. 308</t>
  </si>
  <si>
    <t>Г1-333</t>
  </si>
  <si>
    <t>г. Самара, Московское шоссе, д. 316</t>
  </si>
  <si>
    <t>Г1-335</t>
  </si>
  <si>
    <t>г. Самара, Московское шоссе, д. 320</t>
  </si>
  <si>
    <t>изменен на крышу</t>
  </si>
  <si>
    <t>Г1-341</t>
  </si>
  <si>
    <t>г. Самара, Московское шоссе, д. 83</t>
  </si>
  <si>
    <t>Г1-342</t>
  </si>
  <si>
    <t>г. Самара, Московское шоссе, д. 87</t>
  </si>
  <si>
    <t>Г1-343</t>
  </si>
  <si>
    <t>г. Самара, Московское шоссе, д. 89</t>
  </si>
  <si>
    <t>Г1-344</t>
  </si>
  <si>
    <t>г. Самара, Московское шоссе, д. 91</t>
  </si>
  <si>
    <t>Г1-345</t>
  </si>
  <si>
    <t>г. Самара, Московское шоссе, д. 93</t>
  </si>
  <si>
    <t>Г1-346</t>
  </si>
  <si>
    <t>г. Самара, Московское шоссе, д. 95</t>
  </si>
  <si>
    <t>Г1-988</t>
  </si>
  <si>
    <t>г. Самара, переулок Долотный, д. 12</t>
  </si>
  <si>
    <t>Г1-989</t>
  </si>
  <si>
    <t>г. Самара, переулок Долотный, д. 14</t>
  </si>
  <si>
    <t>Г1-1034</t>
  </si>
  <si>
    <t>г. Самара, переулок Коломенский, д. 13</t>
  </si>
  <si>
    <t>Г1-1060</t>
  </si>
  <si>
    <t>г. Самара, переулок Молодежный, д. 14</t>
  </si>
  <si>
    <t>Г1-1100</t>
  </si>
  <si>
    <t>г. Самара, переулок Песочный, д. 15, строение 2</t>
  </si>
  <si>
    <t>Г1-1172</t>
  </si>
  <si>
    <t>г. Самара, переулок Студенческий, д. 2 Ф</t>
  </si>
  <si>
    <t>Г1-1236</t>
  </si>
  <si>
    <t>г. Самара, переулок Штамповщиков, д. 7</t>
  </si>
  <si>
    <t>Г1-1237</t>
  </si>
  <si>
    <t>г. Самара, переулок Штамповщиков, д. 9</t>
  </si>
  <si>
    <t>Г1-6</t>
  </si>
  <si>
    <t>г. Самара, Первый Безымянный переулок, д. 4</t>
  </si>
  <si>
    <t>Г1-7</t>
  </si>
  <si>
    <t>г. Самара, Первый Безымянный переулок, д. 7</t>
  </si>
  <si>
    <t>Г1-420</t>
  </si>
  <si>
    <t>г. Самара, пос. Красная Глинка, квартал 1, д. 24</t>
  </si>
  <si>
    <t>Г1-439</t>
  </si>
  <si>
    <t>г. Самара, пос. Красная Глинка, квартал 3, д. 26</t>
  </si>
  <si>
    <t>Г1-451</t>
  </si>
  <si>
    <t>г. Самара, пос. Красная Глинка, квартал 4, д. 18</t>
  </si>
  <si>
    <t>Г1-463</t>
  </si>
  <si>
    <t>г. Самара, пос. Красная Глинка, квартал 4, д. 5</t>
  </si>
  <si>
    <t>Г1-500</t>
  </si>
  <si>
    <t>г. Самара, пос. Красный Пахарь, д. 28</t>
  </si>
  <si>
    <t>Г1-530</t>
  </si>
  <si>
    <t>г. Самара, пос. Мехзавод, квартал 10, д. 13</t>
  </si>
  <si>
    <t>Г1-535</t>
  </si>
  <si>
    <t>г. Самара, пос. Мехзавод, квартал 10, д. 18</t>
  </si>
  <si>
    <t>Г1-561</t>
  </si>
  <si>
    <t>г. Самара, пос. Мехзавод, квартал 12, д. 1</t>
  </si>
  <si>
    <t>Г1-562</t>
  </si>
  <si>
    <t>г. Самара, пос. Мехзавод, квартал 12, д. 2</t>
  </si>
  <si>
    <t>Г1-563</t>
  </si>
  <si>
    <t>г. Самара, пос. Мехзавод, квартал 12, д. 3</t>
  </si>
  <si>
    <t>Г1-586</t>
  </si>
  <si>
    <t>г. Самара, пос. Мехзавод, квартал 14, д. 2</t>
  </si>
  <si>
    <t>Г1-621</t>
  </si>
  <si>
    <t>г. Самара, пос. Мехзавод, квартал 16, д. 5</t>
  </si>
  <si>
    <t>Г1-645</t>
  </si>
  <si>
    <t>г. Самара, пос. Мехзавод, квартал 2, д. 51</t>
  </si>
  <si>
    <t>Г1-646</t>
  </si>
  <si>
    <t>г. Самара, пос. Мехзавод, квартал 2, д. 52</t>
  </si>
  <si>
    <t>Г1-648</t>
  </si>
  <si>
    <t>г. Самара, пос. Мехзавод, квартал 4, д. 1</t>
  </si>
  <si>
    <t>Г1-708</t>
  </si>
  <si>
    <t>г. Самара, пос. Прибрежный, ул. Парусная, д. 12</t>
  </si>
  <si>
    <t>Г1-712</t>
  </si>
  <si>
    <t>г. Самара, пос. Прибрежный, ул. Парусная, д. 19</t>
  </si>
  <si>
    <t>Г1-731</t>
  </si>
  <si>
    <t>г. Самара, пос. Прибрежный, ул. Прибрежная, д. 18</t>
  </si>
  <si>
    <t>Г1-743</t>
  </si>
  <si>
    <t>г. Самара, пос. Прибрежный, ул. Труда, д. 22</t>
  </si>
  <si>
    <t>Г1-758</t>
  </si>
  <si>
    <t>г. Самара, пос. Управленческий, Банковский переулок, 
д. 1</t>
  </si>
  <si>
    <t>Г1-763</t>
  </si>
  <si>
    <t>г. Самара, пос. Управленческий, Ейский переулок, д. 6</t>
  </si>
  <si>
    <t>Г1-798</t>
  </si>
  <si>
    <t>г. Самара, пос. Управленческий, ул. Гайдара, д. 4</t>
  </si>
  <si>
    <t>Г1-801</t>
  </si>
  <si>
    <t>г. Самара, пос. Управленческий, ул. Гайдара, д. 8</t>
  </si>
  <si>
    <t>Г1-815</t>
  </si>
  <si>
    <t>г. Самара, пос. Управленческий, ул. Крайняя, д. 12</t>
  </si>
  <si>
    <t>Г1-833</t>
  </si>
  <si>
    <t>г. Самара, пос. Управленческий, ул. Красногвардейская, 
д. 8</t>
  </si>
  <si>
    <t>Г1-843</t>
  </si>
  <si>
    <t>г. Самара, пос. Управленческий, ул. Ногина, д. 13</t>
  </si>
  <si>
    <t>Г1-844</t>
  </si>
  <si>
    <t>г. Самара, пос. Управленческий, ул. Ногина, д. 3</t>
  </si>
  <si>
    <t>Г1-845</t>
  </si>
  <si>
    <t>г. Самара, пос. Управленческий, ул. Ногина, д. 4/19</t>
  </si>
  <si>
    <t>Г1-858</t>
  </si>
  <si>
    <t>г. Самара, пос. Управленческий, ул. Парижской 
Коммуны, д. 1 а</t>
  </si>
  <si>
    <t>Г1-867</t>
  </si>
  <si>
    <t>г. Самара, пос. Управленческий, ул. Парижской 
Коммуны, д. 30</t>
  </si>
  <si>
    <t>Г1-944</t>
  </si>
  <si>
    <t>г. Самара, пос. Южный, д. 18</t>
  </si>
  <si>
    <t>Г1-945</t>
  </si>
  <si>
    <t>г. Самара, пос. Южный, д. 2</t>
  </si>
  <si>
    <t>Г1-947</t>
  </si>
  <si>
    <t>г. Самара, пос. Южный, д. 20</t>
  </si>
  <si>
    <t>Г1-949</t>
  </si>
  <si>
    <t>г. Самара, пос. Южный, д. 22</t>
  </si>
  <si>
    <t>Г1-951</t>
  </si>
  <si>
    <t>г. Самара, пос. Южный, д. 24</t>
  </si>
  <si>
    <t>Г1-952</t>
  </si>
  <si>
    <t>г. Самара, пос. Южный, д. 26</t>
  </si>
  <si>
    <t>Г1-955</t>
  </si>
  <si>
    <t>г. Самара, пос. Южный, д. 3</t>
  </si>
  <si>
    <t>Г1-9629</t>
  </si>
  <si>
    <t>г. Самара, проспект Юных Пионеров, д. 57</t>
  </si>
  <si>
    <t>Г1-5512</t>
  </si>
  <si>
    <t>г. Самара, проезд Георгия Митирева, д. 16/30</t>
  </si>
  <si>
    <t>Г1-1355</t>
  </si>
  <si>
    <t>г. Самара, проспект Карла Маркса, д. 163</t>
  </si>
  <si>
    <t>Г1-1369</t>
  </si>
  <si>
    <t>г. Самара, проспект Карла Маркса, д. 167</t>
  </si>
  <si>
    <t>Г1-1383</t>
  </si>
  <si>
    <t>г. Самара, проспект Карла Маркса, д. 193</t>
  </si>
  <si>
    <t>Г1-1385</t>
  </si>
  <si>
    <t>г. Самара, проспект Карла Маркса, д. 195</t>
  </si>
  <si>
    <t>Г1-1386</t>
  </si>
  <si>
    <t>г. Самара, проспект Карла Маркса, д. 197</t>
  </si>
  <si>
    <t>Г1-1469</t>
  </si>
  <si>
    <t>г. Самара, проспект Карла Маркса, д. 364</t>
  </si>
  <si>
    <t>Г1-1573</t>
  </si>
  <si>
    <t>г. Самара, проспект Кирова, д. 143/117</t>
  </si>
  <si>
    <t>Г1-1589</t>
  </si>
  <si>
    <t>г. Самара, проспект Кирова, д. 170</t>
  </si>
  <si>
    <t>Г1-1597</t>
  </si>
  <si>
    <t>г. Самара, проспект Кирова, д. 180</t>
  </si>
  <si>
    <t>Г1-1618</t>
  </si>
  <si>
    <t>г. Самара, проспект Кирова, д. 206</t>
  </si>
  <si>
    <t>Г1-1620</t>
  </si>
  <si>
    <t>г. Самара, проспект Кирова, д. 210</t>
  </si>
  <si>
    <t>Г1-1621</t>
  </si>
  <si>
    <t>г. Самара, проспект Кирова, д. 212</t>
  </si>
  <si>
    <t>Г1-1627</t>
  </si>
  <si>
    <t>г. Самара, проспект Кирова, д. 224</t>
  </si>
  <si>
    <t>Г1-1631</t>
  </si>
  <si>
    <t>г. Самара, проспект Кирова, д. 228 а</t>
  </si>
  <si>
    <t>Г1-1632</t>
  </si>
  <si>
    <t>г. Самара, проспект Кирова, д. 228/126</t>
  </si>
  <si>
    <t>Г1-1634</t>
  </si>
  <si>
    <t>г. Самара, проспект Кирова, д. 230</t>
  </si>
  <si>
    <t>Г1-1636</t>
  </si>
  <si>
    <t>г. Самара, проспект Кирова, д. 234</t>
  </si>
  <si>
    <t>Г1-1646</t>
  </si>
  <si>
    <t>г. Самара, проспект Кирова, д. 246</t>
  </si>
  <si>
    <t>Г1-1649</t>
  </si>
  <si>
    <t>г. Самара, проспект Кирова, д. 258</t>
  </si>
  <si>
    <t>Г1-1654</t>
  </si>
  <si>
    <t>г. Самара, проспект Кирова, д. 270</t>
  </si>
  <si>
    <t>Г1-1656</t>
  </si>
  <si>
    <t>г. Самара, проспект Кирова, д. 274</t>
  </si>
  <si>
    <t>Г1-1731</t>
  </si>
  <si>
    <t>г. Самара, проспект Кирова, д. 48/113</t>
  </si>
  <si>
    <t>Г1-1736</t>
  </si>
  <si>
    <t>г. Самара, проспект Кирова, д. 56</t>
  </si>
  <si>
    <t>Г1-1772</t>
  </si>
  <si>
    <t>г. Самара, проспект Кирова, д. 42</t>
  </si>
  <si>
    <t>Г1-1790</t>
  </si>
  <si>
    <t>г. Самара, проспект Масленникова, д. 15</t>
  </si>
  <si>
    <t>Г1-1791</t>
  </si>
  <si>
    <t>г. Самара, проспект Масленникова, д. 14</t>
  </si>
  <si>
    <t>Г1-1798</t>
  </si>
  <si>
    <t>г. Самара, проспект Масленникова, д. 21</t>
  </si>
  <si>
    <t>Г1-1801</t>
  </si>
  <si>
    <t>г. Самара, проспект Масленникова, д. 25</t>
  </si>
  <si>
    <t>Г1-1818</t>
  </si>
  <si>
    <t>г. Самара, проспект Масленникова, д. 9</t>
  </si>
  <si>
    <t>Г1-1852</t>
  </si>
  <si>
    <t>г. Самара, проспект Металлургов, д. 74</t>
  </si>
  <si>
    <t>Г1-1853</t>
  </si>
  <si>
    <t>г. Самара, проспект Металлургов, д. 76</t>
  </si>
  <si>
    <t>Г1-1939</t>
  </si>
  <si>
    <t>г. Самара, Пугачевский тракт, д. 17</t>
  </si>
  <si>
    <t>Г1-1970</t>
  </si>
  <si>
    <t>г. Самара, Пугачевский тракт, д. 72</t>
  </si>
  <si>
    <t>Г1-1974</t>
  </si>
  <si>
    <t>г. Самара, Пугачевский тракт, д. 8</t>
  </si>
  <si>
    <t>Г1-1980</t>
  </si>
  <si>
    <t>г. Самара, переулок Репина, д. 5, строение 1</t>
  </si>
  <si>
    <t>Г1-1984</t>
  </si>
  <si>
    <t>г. Самара, переулок Репина, д. 7-9, строение 1</t>
  </si>
  <si>
    <t>Г1-1988</t>
  </si>
  <si>
    <t xml:space="preserve">г. Самара, переулок Репина, д. 4 </t>
  </si>
  <si>
    <t>Г1-2023</t>
  </si>
  <si>
    <t>г. Самара, Трест 90, Аэропортовское шоссе, д. 13</t>
  </si>
  <si>
    <t>Г1-2307</t>
  </si>
  <si>
    <t>г. Самара, ул. Александра Матросова, д. 11</t>
  </si>
  <si>
    <t>Г1-2313</t>
  </si>
  <si>
    <t>г. Самара, ул. Александра Матросова, д. 3</t>
  </si>
  <si>
    <t>Г1-2314</t>
  </si>
  <si>
    <t>г. Самара, ул. Александра Матросова, д. 4</t>
  </si>
  <si>
    <t>Г1-2315</t>
  </si>
  <si>
    <t>г. Самара, ул. Александра Матросова, д. 5</t>
  </si>
  <si>
    <t>Г1-2316</t>
  </si>
  <si>
    <t>г. Самара, ул. Алексея Толстого, д. 10 А</t>
  </si>
  <si>
    <t>Г1-2324</t>
  </si>
  <si>
    <t>г. Самара, ул. Алексея Толстого, д. 116, строение 1</t>
  </si>
  <si>
    <t>Г1-2355</t>
  </si>
  <si>
    <t>г. Самара, ул. Алексея Толстого, д. 37 а</t>
  </si>
  <si>
    <t>Г1-2356</t>
  </si>
  <si>
    <t>г. Самара, ул. Алексея Толстого, д. 37 б</t>
  </si>
  <si>
    <t>Г1-2357</t>
  </si>
  <si>
    <t>г. Самара, ул. Алексея Толстого, д. 37 в</t>
  </si>
  <si>
    <t>Г1-2359</t>
  </si>
  <si>
    <t xml:space="preserve">г. Самара, ул. Алексея Толстого, д. 40 </t>
  </si>
  <si>
    <t>Г1-2373</t>
  </si>
  <si>
    <t xml:space="preserve">г. Самара, ул. Алексея Толстого, д. 72 </t>
  </si>
  <si>
    <t>Г1-2412</t>
  </si>
  <si>
    <t>г. Самара, ул. Алма-Атинская, д. 28</t>
  </si>
  <si>
    <t>Г1-2414</t>
  </si>
  <si>
    <t>г. Самара, ул. Алма-Атинская, д. 34</t>
  </si>
  <si>
    <t>Г1-2447</t>
  </si>
  <si>
    <t>г. Самара, ул. Антонова-Овсеенко, д. 101</t>
  </si>
  <si>
    <t>Г1-2466</t>
  </si>
  <si>
    <t>г. Самара, ул. Антонова-Овсеенко, д. 87</t>
  </si>
  <si>
    <t>Г1-2467</t>
  </si>
  <si>
    <t>г. Самара, ул. Антонова-Овсеенко, д. 89</t>
  </si>
  <si>
    <t>Г1-2468</t>
  </si>
  <si>
    <t>г. Самара, ул. Антонова-Овсеенко, д. 91</t>
  </si>
  <si>
    <t>Г1-2469</t>
  </si>
  <si>
    <t>г. Самара, ул. Антонова-Овсеенко, д. 93</t>
  </si>
  <si>
    <t>Г1-2470</t>
  </si>
  <si>
    <t>г. Самара, ул. Антонова-Овсеенко, д. 93 А</t>
  </si>
  <si>
    <t>Г1-2471</t>
  </si>
  <si>
    <t>г. Самара, ул. Антонова-Овсеенко, д. 95</t>
  </si>
  <si>
    <t>Г1-2472</t>
  </si>
  <si>
    <t>г. Самара, ул. Антонова-Овсеенко, д. 95 А</t>
  </si>
  <si>
    <t>Г1-2473</t>
  </si>
  <si>
    <t>г. Самара, ул. Антонова-Овсеенко, д. 97</t>
  </si>
  <si>
    <t>Г1-2474</t>
  </si>
  <si>
    <t>г. Самара, ул. Антонова-Овсеенко, д. 97 А</t>
  </si>
  <si>
    <t>Г1-2475</t>
  </si>
  <si>
    <t>г. Самара, ул. Антонова-Овсеенко, д. 99</t>
  </si>
  <si>
    <t>Г1-2480</t>
  </si>
  <si>
    <t>г. Самара, ул. Арбатская, д. 7/2</t>
  </si>
  <si>
    <t>Г1-2586</t>
  </si>
  <si>
    <t>г. Самара, ул. Аэродромная, д. 10</t>
  </si>
  <si>
    <t>Г1-2688</t>
  </si>
  <si>
    <t>г. Самара, ул. Бакинская, д. 15</t>
  </si>
  <si>
    <t>Г1-2692</t>
  </si>
  <si>
    <t>г. Самара, ул. Бакинская, д. 20</t>
  </si>
  <si>
    <t>Г1-2697</t>
  </si>
  <si>
    <t>г. Самара, ул. Бакинская, д. 28</t>
  </si>
  <si>
    <t>Г1-2703</t>
  </si>
  <si>
    <t>г. Самара, ул. Бакинская, д. 34</t>
  </si>
  <si>
    <t>Г1-2705</t>
  </si>
  <si>
    <t>г. Самара, ул. Бакинская, д. 36</t>
  </si>
  <si>
    <t>Г1-2707</t>
  </si>
  <si>
    <t>г. Самара, ул. Бакинская, д. 38</t>
  </si>
  <si>
    <t>Г1-2709</t>
  </si>
  <si>
    <t>г. Самара, ул. Бакинская, д. 40</t>
  </si>
  <si>
    <t>Г1-3062</t>
  </si>
  <si>
    <t>г. Самара, ул. Венцека, д. 28/55 ВЗ</t>
  </si>
  <si>
    <t>Г1-3097</t>
  </si>
  <si>
    <t>г. Самара, ул. Ветлянская, д. 45</t>
  </si>
  <si>
    <t>Г1-3107</t>
  </si>
  <si>
    <t>г. Самара, ул. Вилоновская, д. 2 А</t>
  </si>
  <si>
    <t>Г1-3147</t>
  </si>
  <si>
    <t>г. Самара, ул. Владимирская, д. 26</t>
  </si>
  <si>
    <t>Г1-3150</t>
  </si>
  <si>
    <t>г. Самара, ул. Владимирская, д. 30</t>
  </si>
  <si>
    <t>Г1-3179</t>
  </si>
  <si>
    <t>г. Самара, ул. Водников, д. 16</t>
  </si>
  <si>
    <t>изменен на фасад</t>
  </si>
  <si>
    <t>Г1-3180</t>
  </si>
  <si>
    <t xml:space="preserve">г. Самара, ул. Водников, д. 17/3 </t>
  </si>
  <si>
    <t>Г1-3198</t>
  </si>
  <si>
    <t xml:space="preserve">г. Самара, ул. Водников, д. 32 </t>
  </si>
  <si>
    <t>Г1-3201</t>
  </si>
  <si>
    <t xml:space="preserve">г. Самара, ул. Водников, д. 36 </t>
  </si>
  <si>
    <t>Г1-3213</t>
  </si>
  <si>
    <t xml:space="preserve">г. Самара, ул. Водников, д. 50 </t>
  </si>
  <si>
    <t>Г1-9716</t>
  </si>
  <si>
    <t>г. Самара, ул. Водников, д. 59</t>
  </si>
  <si>
    <t>Г1-3217</t>
  </si>
  <si>
    <t xml:space="preserve">г. Самара, ул. Водников, д. 64/12-10 </t>
  </si>
  <si>
    <t>Г1-3223</t>
  </si>
  <si>
    <t>г. Самара, ул. Водников, д. 69, строение 1</t>
  </si>
  <si>
    <t>Г1-3224</t>
  </si>
  <si>
    <t>г. Самара, ул. Водников, д. 69, строение 2</t>
  </si>
  <si>
    <t>Г1-3237</t>
  </si>
  <si>
    <t xml:space="preserve">г. Самара, ул. Водников, д. 86 </t>
  </si>
  <si>
    <t>Г1-3240</t>
  </si>
  <si>
    <t xml:space="preserve">г. Самара, ул. Водников, д. 89/6 </t>
  </si>
  <si>
    <t>Г1-3256</t>
  </si>
  <si>
    <t>г. Самара, ул. Воеводина, д. 6 Б</t>
  </si>
  <si>
    <t>Г1-3258</t>
  </si>
  <si>
    <t>г. Самара, ул. 64 военный склад, д. 1</t>
  </si>
  <si>
    <t>Г1-3262</t>
  </si>
  <si>
    <t>г. Самара, ул. 64 военный склад, д. 5</t>
  </si>
  <si>
    <t>Г1-3276</t>
  </si>
  <si>
    <t>г. Самара, ул. Воздушного Флота, д. 5</t>
  </si>
  <si>
    <t>Г1-3331</t>
  </si>
  <si>
    <t>г. Самара, ул. Вольская, д. 11</t>
  </si>
  <si>
    <t>Г1-3335</t>
  </si>
  <si>
    <t>г. Самара, ул. Вольская, д. 15</t>
  </si>
  <si>
    <t>Г1-3336</t>
  </si>
  <si>
    <t>г. Самара, ул. Вольская, д. 17</t>
  </si>
  <si>
    <t>Г1-3347</t>
  </si>
  <si>
    <t>г. Самара, ул. Вольская, д. 52 а</t>
  </si>
  <si>
    <t>Г1-3356</t>
  </si>
  <si>
    <t>г. Самара, ул. Вольская, д. 62</t>
  </si>
  <si>
    <t>Г1-2166</t>
  </si>
  <si>
    <t>г. Самара, ул. Восьмая Радиальная, д. 6</t>
  </si>
  <si>
    <t>Г1-3518</t>
  </si>
  <si>
    <t>г. Самара, ул. Гагарина, д. 120</t>
  </si>
  <si>
    <t>Г1-3521</t>
  </si>
  <si>
    <t>г. Самара, ул. Гагарина, д. 122</t>
  </si>
  <si>
    <t>Г1-3523</t>
  </si>
  <si>
    <t>г. Самара, ул. Гагарина, д. 124</t>
  </si>
  <si>
    <t>Г1-3534</t>
  </si>
  <si>
    <t>г. Самара, ул. Гагарина, д. 14</t>
  </si>
  <si>
    <t>Г1-3538</t>
  </si>
  <si>
    <t>г. Самара, ул. Гагарина, д. 147</t>
  </si>
  <si>
    <t>Г1-3539</t>
  </si>
  <si>
    <t>г. Самара, ул. Гагарина, д. 149</t>
  </si>
  <si>
    <t>Г1-3541</t>
  </si>
  <si>
    <t>г. Самара, ул. Гагарина, д. 151</t>
  </si>
  <si>
    <t>Г1-3543</t>
  </si>
  <si>
    <t>г. Самара, ул. Гагарина, д. 155</t>
  </si>
  <si>
    <t>Г1-3544</t>
  </si>
  <si>
    <t>г. Самара, ул. Гагарина, д. 157</t>
  </si>
  <si>
    <t>Г1-3545</t>
  </si>
  <si>
    <t>г. Самара, ул. Гагарина, д. 159</t>
  </si>
  <si>
    <t>Г1-3549</t>
  </si>
  <si>
    <t>г. Самара, ул. Гагарина, д. 163</t>
  </si>
  <si>
    <t>Г1-3550</t>
  </si>
  <si>
    <t>г. Самара, ул. Гагарина, д. 165</t>
  </si>
  <si>
    <t>Г1-3552</t>
  </si>
  <si>
    <t>г. Самара, ул. Гагарина, д. 167</t>
  </si>
  <si>
    <t>Г1-3553</t>
  </si>
  <si>
    <t>г. Самара, ул. Гагарина, д. 169</t>
  </si>
  <si>
    <t>Г1-3570</t>
  </si>
  <si>
    <t>г. Самара, ул. Гагарина, д. 32</t>
  </si>
  <si>
    <t>Г1-3574</t>
  </si>
  <si>
    <t>г. Самара, ул. Гагарина, д. 40</t>
  </si>
  <si>
    <t>Г1-3576</t>
  </si>
  <si>
    <t>г. Самара, ул. Гагарина, д. 42</t>
  </si>
  <si>
    <t>Г1-3577</t>
  </si>
  <si>
    <t>г. Самара, ул. Гагарина, д. 44</t>
  </si>
  <si>
    <t>Г1-3579</t>
  </si>
  <si>
    <t>г. Самара, ул. Гагарина, д. 46</t>
  </si>
  <si>
    <t>Г1-3592</t>
  </si>
  <si>
    <t>г. Самара, ул. Гагарина, д. 6</t>
  </si>
  <si>
    <t>Г1-3594</t>
  </si>
  <si>
    <t>г. Самара, ул. Гагарина, д. 60</t>
  </si>
  <si>
    <t>Г1-3600</t>
  </si>
  <si>
    <t>г. Самара, ул. Гагарина, д. 64</t>
  </si>
  <si>
    <t>Г1-3603</t>
  </si>
  <si>
    <t>г. Самара, ул. Гагарина, д. 68</t>
  </si>
  <si>
    <t>Г1-3614</t>
  </si>
  <si>
    <t>г. Самара, ул. Гагарина, д. 8</t>
  </si>
  <si>
    <t>Г1-3676</t>
  </si>
  <si>
    <t xml:space="preserve">г. Самара, ул. Галактионовская, д. 16 </t>
  </si>
  <si>
    <t>Г1-3725</t>
  </si>
  <si>
    <t xml:space="preserve">г. Самара, ул. Галактионовская, д. 54 </t>
  </si>
  <si>
    <t>Г1-3926</t>
  </si>
  <si>
    <t>г. Самара, ул. Георгия Ратнера, д. 13</t>
  </si>
  <si>
    <t>Г1-3929</t>
  </si>
  <si>
    <t>г. Самара, ул. Георгия Ратнера, д. 19</t>
  </si>
  <si>
    <t>Г1-3930</t>
  </si>
  <si>
    <t>г. Самара, ул. Георгия Ратнера, д. 21</t>
  </si>
  <si>
    <t>Г1-3931</t>
  </si>
  <si>
    <t>г. Самара, ул. Георгия Ратнера, д. 23</t>
  </si>
  <si>
    <t>Г1-3932</t>
  </si>
  <si>
    <t>г. Самара, ул. Георгия Ратнера, д. 3</t>
  </si>
  <si>
    <t>Г1-3934</t>
  </si>
  <si>
    <t>г. Самара, ул. Георгия Ратнера, д. 5</t>
  </si>
  <si>
    <t>Г1-3936</t>
  </si>
  <si>
    <t>г. Самара, ул. Георгия Ратнера, д. 7</t>
  </si>
  <si>
    <t>Г1-3951</t>
  </si>
  <si>
    <t>г. Самара, ул. Грибоедова, д. 10</t>
  </si>
  <si>
    <t>Г1-3959</t>
  </si>
  <si>
    <t>г. Самара, ул. Грибоедова, д. 6</t>
  </si>
  <si>
    <t>Г1-3960</t>
  </si>
  <si>
    <t>г. Самара, ул. Грибоедова, д. 8</t>
  </si>
  <si>
    <t>Г1-4012</t>
  </si>
  <si>
    <t>г. Самара, ул. Дальняя, д. 4</t>
  </si>
  <si>
    <t>Г1-4014</t>
  </si>
  <si>
    <t>г. Самара, ул. Дальняя, д. 9</t>
  </si>
  <si>
    <t>Г1-4017</t>
  </si>
  <si>
    <t>г. Самара, ул. Дачная, д. 13</t>
  </si>
  <si>
    <t>Г1-4018</t>
  </si>
  <si>
    <t>г. Самара, ул. Дачная, д. 15</t>
  </si>
  <si>
    <t>Г1-2039</t>
  </si>
  <si>
    <t>г. Самара, ул. XXII Партсъезда, д. 13</t>
  </si>
  <si>
    <t>Г1-2046</t>
  </si>
  <si>
    <t>г. Самара, ул. XXII Партсъезда, д. 15</t>
  </si>
  <si>
    <t>Г1-2057</t>
  </si>
  <si>
    <t>г. Самара, ул. XXII Партсъезда, д. 17</t>
  </si>
  <si>
    <t>Г1-2058</t>
  </si>
  <si>
    <t>г. Самара, ул. XXII Партсъезда, д. 171</t>
  </si>
  <si>
    <t>Г1-2071</t>
  </si>
  <si>
    <t>г. Самара, ул. XXII Партсъезда, д. 19</t>
  </si>
  <si>
    <t>Г1-2077</t>
  </si>
  <si>
    <t>г. Самара, ул. XXII Партсъезда, д. 20</t>
  </si>
  <si>
    <t>Г1-2079</t>
  </si>
  <si>
    <t>г. Самара, ул. XXII Партсъезда, д. 21</t>
  </si>
  <si>
    <t>Г1-2080</t>
  </si>
  <si>
    <t>г. Самара, ул. XXII Партсъезда, д. 22</t>
  </si>
  <si>
    <t>Г1-2085</t>
  </si>
  <si>
    <t>г. Самара, ул. XXII Партсъезда, д. 24</t>
  </si>
  <si>
    <t>Г1-2086</t>
  </si>
  <si>
    <t>г. Самара, ул. XXII Партсъезда, д. 25</t>
  </si>
  <si>
    <t>Г1-2088</t>
  </si>
  <si>
    <t>г. Самара, ул. XXII Партсъезда, д. 28</t>
  </si>
  <si>
    <t>Г1-2089</t>
  </si>
  <si>
    <t>г. Самара, ул. XXII Партсъезда, д. 29</t>
  </si>
  <si>
    <t>Г1-2091</t>
  </si>
  <si>
    <t>г. Самара, ул. XXII Партсъезда, д. 30</t>
  </si>
  <si>
    <t>Г1-2092</t>
  </si>
  <si>
    <t>г. Самара, ул. XXII Партсъезда, д. 32</t>
  </si>
  <si>
    <t>Г1-2094</t>
  </si>
  <si>
    <t>г. Самара, ул. XXII Партсъезда, д. 33</t>
  </si>
  <si>
    <t>Г1-2096</t>
  </si>
  <si>
    <t>г. Самара, ул. XXII Партсъезда, д. 36</t>
  </si>
  <si>
    <t>Г1-2098</t>
  </si>
  <si>
    <t>г. Самара, ул. XXII Партсъезда, д. 38</t>
  </si>
  <si>
    <t>Г1-2101</t>
  </si>
  <si>
    <t>г. Самара, ул. XXII Партсъезда, д. 40</t>
  </si>
  <si>
    <t>Г1-4093</t>
  </si>
  <si>
    <t>г. Самара, ул. Дзержинского, д. 6 а</t>
  </si>
  <si>
    <t>Г1-4150</t>
  </si>
  <si>
    <t>г. Самара, ул. Егорова, д. 5</t>
  </si>
  <si>
    <t>Г1-4152</t>
  </si>
  <si>
    <t>г. Самара, ул. Егорова, д. 7</t>
  </si>
  <si>
    <t>Г1-4168</t>
  </si>
  <si>
    <t>г. Самара, ул. Елизарова, д. 26</t>
  </si>
  <si>
    <t>Г1-4172</t>
  </si>
  <si>
    <t>г. Самара, ул. Елизарова, д. 62</t>
  </si>
  <si>
    <t>Г1-4218</t>
  </si>
  <si>
    <t>г. Самара, ул. Ерошевского, д. 45</t>
  </si>
  <si>
    <t>Г1-4243</t>
  </si>
  <si>
    <t>г. Самара, ул. Г.С. Аксакова, д. 15</t>
  </si>
  <si>
    <t>Г1-4327</t>
  </si>
  <si>
    <t>г. Самара, ул. Зеленая, д. 11 А</t>
  </si>
  <si>
    <t>Г1-4328</t>
  </si>
  <si>
    <t>г. Самара, ул. Зеленая, д. 12</t>
  </si>
  <si>
    <t>Г1-4330</t>
  </si>
  <si>
    <t>г. Самара, ул. Зеленая, д. 15</t>
  </si>
  <si>
    <t>Г1-4331</t>
  </si>
  <si>
    <t>г. Самара, ул. Зеленая, д. 16</t>
  </si>
  <si>
    <t>Г1-4332</t>
  </si>
  <si>
    <t>г. Самара, ул. Зеленая, д. 17</t>
  </si>
  <si>
    <t>Г1-4338</t>
  </si>
  <si>
    <t>г. Самара, ул. Зеленая, д. 8</t>
  </si>
  <si>
    <t>Г1-4339</t>
  </si>
  <si>
    <t>г. Самара, ул. Зеленая, д. 9</t>
  </si>
  <si>
    <t>Г1-4341</t>
  </si>
  <si>
    <t>г. Самара, ул. Земеца, д. 19</t>
  </si>
  <si>
    <t>Г1-4345</t>
  </si>
  <si>
    <t>г. Самара, ул. Земеца, д. 20 А</t>
  </si>
  <si>
    <t>Г1-4349</t>
  </si>
  <si>
    <t>г. Самара, ул. Земеца, д. 24</t>
  </si>
  <si>
    <t>Г1-4350</t>
  </si>
  <si>
    <t>г. Самара, ул. Земеца, д. 26</t>
  </si>
  <si>
    <t>Г1-4385</t>
  </si>
  <si>
    <t>г. Самара, ул. Ивана Булкина, д. 86</t>
  </si>
  <si>
    <t>Г1-4400</t>
  </si>
  <si>
    <t>г. Самара, ул. Илецкая, д. 15</t>
  </si>
  <si>
    <t>Г1-4472</t>
  </si>
  <si>
    <t>г. Самара, ул. Калинина, д. 10 а</t>
  </si>
  <si>
    <t>Г1-4515</t>
  </si>
  <si>
    <t>г. Самара, ул. Карбышева, д. 69</t>
  </si>
  <si>
    <t>Г1-4541</t>
  </si>
  <si>
    <t>г. Самара, ул. Каховская, д. 23</t>
  </si>
  <si>
    <t>Г1-4555</t>
  </si>
  <si>
    <t>г. Самара, ул. Каховская, д. 55</t>
  </si>
  <si>
    <t>Г1-4600</t>
  </si>
  <si>
    <t>г. Самара, ул. Кишиневская, д. 8</t>
  </si>
  <si>
    <t>Г1-4610</t>
  </si>
  <si>
    <t>г. Самара, ул. Клиническая, д. 24</t>
  </si>
  <si>
    <t>Г1-4612</t>
  </si>
  <si>
    <t>г. Самара, ул. Клиническая, д. 26</t>
  </si>
  <si>
    <t>Г1-4618</t>
  </si>
  <si>
    <t>г. Самара, ул. Клиническая, д. 35</t>
  </si>
  <si>
    <t>Г1-4632</t>
  </si>
  <si>
    <t>г. Самара, ул. Коммунистическая, д. 14</t>
  </si>
  <si>
    <t>Г1-4634</t>
  </si>
  <si>
    <t>г. Самара, ул. Коммунистическая, д. 18</t>
  </si>
  <si>
    <t>Г1-4635</t>
  </si>
  <si>
    <t>г. Самара, ул. Коммунистическая, д. 22</t>
  </si>
  <si>
    <t>Г1-4636</t>
  </si>
  <si>
    <t>г. Самара, ул. Коммунистическая, д. 23</t>
  </si>
  <si>
    <t>Г1-4641</t>
  </si>
  <si>
    <t>г. Самара, ул. Коммунистическая, д. 9</t>
  </si>
  <si>
    <t>Г1-4757</t>
  </si>
  <si>
    <t>г. Самара, ул. Красноармейская, д. 145</t>
  </si>
  <si>
    <t>Г1-4789</t>
  </si>
  <si>
    <t>г. Самара, ул. Краснодонская, д. 39 а</t>
  </si>
  <si>
    <t>Г1-4814</t>
  </si>
  <si>
    <t>г. Самара, ул. Красных Коммунаров, д. 14</t>
  </si>
  <si>
    <t>Г1-4818</t>
  </si>
  <si>
    <t>г. Самара, ул. Красных Коммунаров, д. 18</t>
  </si>
  <si>
    <t>Г1-4823</t>
  </si>
  <si>
    <t>г. Самара, ул. Красных Коммунаров, д. 26</t>
  </si>
  <si>
    <t>Г1-4824</t>
  </si>
  <si>
    <t>г. Самара, ул. Красных Коммунаров, д. 30</t>
  </si>
  <si>
    <t>Г1-4825</t>
  </si>
  <si>
    <t>г. Самара, ул. Красных Коммунаров, д. 32</t>
  </si>
  <si>
    <t>Г1-4829</t>
  </si>
  <si>
    <t>г. Самара, ул. Красных Коммунаров, д. 4</t>
  </si>
  <si>
    <t>Г1-4834</t>
  </si>
  <si>
    <t>г. Самара, ул. Красных Коммунаров, д. 22/
ул. Александра Матросова, д. 2</t>
  </si>
  <si>
    <t>Г1-4950</t>
  </si>
  <si>
    <t>г. Самара, ул. Куйбышева, д. 64, строение 1</t>
  </si>
  <si>
    <t>Г1-4951</t>
  </si>
  <si>
    <t>г. Самара, ул. Куйбышева, д. 64, строение 2</t>
  </si>
  <si>
    <t>Г1-4963</t>
  </si>
  <si>
    <t>г. Самара, ул. Куйбышева, д. 7-9 АА1</t>
  </si>
  <si>
    <t>Г1-9717</t>
  </si>
  <si>
    <t>г. Самара, ул. Ленинградская, д. 60</t>
  </si>
  <si>
    <t>Г1-5071</t>
  </si>
  <si>
    <t>г. Самара, ул. Ленинская, д. 12, строение 2</t>
  </si>
  <si>
    <t>Г1-5189</t>
  </si>
  <si>
    <t>г. Самара, ул. Липяговская, д. 3</t>
  </si>
  <si>
    <t>Г1-5267</t>
  </si>
  <si>
    <t>г. Самара, ул. Льва Толстого, д. 16</t>
  </si>
  <si>
    <t>Г1-5286</t>
  </si>
  <si>
    <t>г. Самара, ул. Льва Толстого, д. 66 А</t>
  </si>
  <si>
    <t>Г1-5334</t>
  </si>
  <si>
    <t xml:space="preserve">г. Самара, ул. Максима Горького, д. 107 </t>
  </si>
  <si>
    <t>Г1-5347</t>
  </si>
  <si>
    <t>г. Самара, ул. Максима Горького, д. 29, строение 1</t>
  </si>
  <si>
    <t>Г1-5357</t>
  </si>
  <si>
    <t xml:space="preserve">г. Самара, ул. Максима Горького, д. 62 </t>
  </si>
  <si>
    <t>Г1-5394</t>
  </si>
  <si>
    <t>г. Самара, ул. Маяковского, д. 20</t>
  </si>
  <si>
    <t>Г1-5641</t>
  </si>
  <si>
    <t>г. Самара, ул. Молодогвардейская, д. 131</t>
  </si>
  <si>
    <t>Г1-5580</t>
  </si>
  <si>
    <t>г. Самара, ул. Молодогвардейская, д. 218</t>
  </si>
  <si>
    <t>Г1-5696</t>
  </si>
  <si>
    <t xml:space="preserve">г. Самара, ул. Молодогвардейская, д. 47-49, строение 2 </t>
  </si>
  <si>
    <t>Г1-5732</t>
  </si>
  <si>
    <t>г. Самара, ул. Молодогвардейская, д. 88, строение 1</t>
  </si>
  <si>
    <t>Г1-9637</t>
  </si>
  <si>
    <t>г. Самара, ул. Мяги, д. 9</t>
  </si>
  <si>
    <t>Г1-5863</t>
  </si>
  <si>
    <t>г. Самара, ул. Мяги, д. 26</t>
  </si>
  <si>
    <t>Г1-5945</t>
  </si>
  <si>
    <t xml:space="preserve">г. Самара, ул. Некрасовская, д. 25 </t>
  </si>
  <si>
    <t>Г1-5946</t>
  </si>
  <si>
    <t xml:space="preserve">г. Самара, ул. Некрасовская, д. 25 а </t>
  </si>
  <si>
    <t>Г1-5953</t>
  </si>
  <si>
    <t>г. Самара, ул. Некрасовская, д. 33, строение 1</t>
  </si>
  <si>
    <t>Г1-5967</t>
  </si>
  <si>
    <t xml:space="preserve">г. Самара, ул. Некрасовская, д. 51 </t>
  </si>
  <si>
    <t>Г1-5971</t>
  </si>
  <si>
    <t xml:space="preserve">г. Самара, ул. Некрасовская, д. 59 </t>
  </si>
  <si>
    <t>Г1-5994</t>
  </si>
  <si>
    <t>г. Самара, ул. Нефтяников, д. 14</t>
  </si>
  <si>
    <t>Г1-5995</t>
  </si>
  <si>
    <t>г. Самара, ул. Нефтяников, д. 16</t>
  </si>
  <si>
    <t>Г1-6078</t>
  </si>
  <si>
    <t>г. Самара, ул. Ново-Вокзальная, д. 38/19</t>
  </si>
  <si>
    <t>Г1-6083</t>
  </si>
  <si>
    <t>г. Самара, ул. Ново-Вокзальная, д. 110 а</t>
  </si>
  <si>
    <t>Г1-6087</t>
  </si>
  <si>
    <t>г. Самара, ул. Ново-Вокзальная, д. 122</t>
  </si>
  <si>
    <t>Г1-6088</t>
  </si>
  <si>
    <t>г. Самара, ул. Ново-Вокзальная, д. 124</t>
  </si>
  <si>
    <t>Г1-6089</t>
  </si>
  <si>
    <t>г. Самара, ул. Ново-Вокзальная, д. 128/68</t>
  </si>
  <si>
    <t>Г1-6090</t>
  </si>
  <si>
    <t>г. Самара, ул. Ново-Вокзальная, д. 132</t>
  </si>
  <si>
    <t>Г1-6091</t>
  </si>
  <si>
    <t>г. Самара, ул. Ново-Вокзальная, д. 134</t>
  </si>
  <si>
    <t>Г1-6094</t>
  </si>
  <si>
    <t>г. Самара, ул. Ново-Вокзальная, д. 14</t>
  </si>
  <si>
    <t>Г1-6096</t>
  </si>
  <si>
    <t>г. Самара, ул. Ново-Вокзальная, д. 144</t>
  </si>
  <si>
    <t>Г1-6097</t>
  </si>
  <si>
    <t>г. Самара, ул. Ново-Вокзальная, д. 146</t>
  </si>
  <si>
    <t>Г1-6115</t>
  </si>
  <si>
    <t>г. Самара, ул. Ново-Вокзальная, д. 18</t>
  </si>
  <si>
    <t>Г1-6119</t>
  </si>
  <si>
    <t>г. Самара, ул. Ново-Вокзальная, д. 195</t>
  </si>
  <si>
    <t>Г1-6122</t>
  </si>
  <si>
    <t>г. Самара, ул. Ново-Вокзальная, д. 20</t>
  </si>
  <si>
    <t>Г1-6123</t>
  </si>
  <si>
    <t>г. Самара, ул. Ново-Вокзальная, д. 201</t>
  </si>
  <si>
    <t>Г1-6124</t>
  </si>
  <si>
    <t>г. Самара, ул. Ново-Вокзальная, д. 203</t>
  </si>
  <si>
    <t>Г1-6128</t>
  </si>
  <si>
    <t>г. Самара, ул. Ново-Вокзальная, д. 215</t>
  </si>
  <si>
    <t>Г1-6129</t>
  </si>
  <si>
    <t>г. Самара, ул. Ново-Вокзальная, д. 217</t>
  </si>
  <si>
    <t>Г1-6130</t>
  </si>
  <si>
    <t>г. Самара, ул. Ново-Вокзальная, д. 219</t>
  </si>
  <si>
    <t>Г1-6140</t>
  </si>
  <si>
    <t>г. Самара, ул. Ново-Вокзальная, д. 253</t>
  </si>
  <si>
    <t>Г1-6162</t>
  </si>
  <si>
    <t>г. Самара, ул. Ново-Вокзальная, д. 4</t>
  </si>
  <si>
    <t>Г1-6173</t>
  </si>
  <si>
    <t>г. Самара, ул. Ново-Вокзальная, д. 6</t>
  </si>
  <si>
    <t>Г1-6175</t>
  </si>
  <si>
    <t>г. Самара, ул. Ново-Вокзальная, д. 61</t>
  </si>
  <si>
    <t>Г1-6206</t>
  </si>
  <si>
    <t>г. Самара, ул. Ново-Садовая, д. 13</t>
  </si>
  <si>
    <t>Г1-6256</t>
  </si>
  <si>
    <t>г. Самара, ул. Ново-Садовая, д. 23</t>
  </si>
  <si>
    <t>Г1-6332</t>
  </si>
  <si>
    <t>г. Самара, ул. Ново-Садовая, д. 8 Б</t>
  </si>
  <si>
    <t>Г1-6509</t>
  </si>
  <si>
    <t>г. Самара, ул. Партизанская, д. 143</t>
  </si>
  <si>
    <t>Г1-6688</t>
  </si>
  <si>
    <t xml:space="preserve">г. Самара, ул. Пионерская, д. 30 </t>
  </si>
  <si>
    <t>Г1-6697</t>
  </si>
  <si>
    <t xml:space="preserve">г. Самара, ул. Пионерская, д. 38 </t>
  </si>
  <si>
    <t>Г1-6698</t>
  </si>
  <si>
    <t>г. Самара, ул. Пионерская, д. 4, строение 1</t>
  </si>
  <si>
    <t>Г1-6726</t>
  </si>
  <si>
    <t xml:space="preserve">г. Самара, ул. Пионерская, д. 89 </t>
  </si>
  <si>
    <t>Г1-6727</t>
  </si>
  <si>
    <t xml:space="preserve">г. Самара, ул. Пионерская, д. 91 </t>
  </si>
  <si>
    <t>Г1-6735</t>
  </si>
  <si>
    <t>г. Самара, ул. Победы, д. 103</t>
  </si>
  <si>
    <t>Г1-6738</t>
  </si>
  <si>
    <t>г. Самара, ул. Победы, д. 105</t>
  </si>
  <si>
    <t>Г1-6740</t>
  </si>
  <si>
    <t>г. Самара, ул. Победы, д. 107</t>
  </si>
  <si>
    <t>Г1-6742</t>
  </si>
  <si>
    <t>г. Самара, ул. Победы, д. 109/ул. Краснодонская, д. 16</t>
  </si>
  <si>
    <t>Г1-6743</t>
  </si>
  <si>
    <t>г. Самара, ул. Победы, д. 111/ул. Краснодонская, д. 15</t>
  </si>
  <si>
    <t>Г1-6750</t>
  </si>
  <si>
    <t>г. Самара, ул. Победы, д. 125</t>
  </si>
  <si>
    <t>Г1-6781</t>
  </si>
  <si>
    <t>г. Самара, ул. Победы, д. 18</t>
  </si>
  <si>
    <t>Г1-6782</t>
  </si>
  <si>
    <t>г. Самара, ул. Победы, д. 2</t>
  </si>
  <si>
    <t>Г1-6786</t>
  </si>
  <si>
    <t>г. Самара, ул. Победы, д. 4</t>
  </si>
  <si>
    <t>Г1-6790</t>
  </si>
  <si>
    <t>г. Самара, ул. Победы, д. 6</t>
  </si>
  <si>
    <t>Г1-6791</t>
  </si>
  <si>
    <t>г. Самара, ул. Победы, д. 7</t>
  </si>
  <si>
    <t>Г1-6794</t>
  </si>
  <si>
    <t>г. Самара, ул. Победы, д. 71</t>
  </si>
  <si>
    <t>Г1-6796</t>
  </si>
  <si>
    <t>г. Самара, ул. Победы, д. 75</t>
  </si>
  <si>
    <t>Г1-6798</t>
  </si>
  <si>
    <t>г. Самара, ул. Победы, д. 77</t>
  </si>
  <si>
    <t>Г1-6801</t>
  </si>
  <si>
    <t>г. Самара, ул. Победы, д. 8</t>
  </si>
  <si>
    <t>Г1-6802</t>
  </si>
  <si>
    <t>г. Самара, ул. Победы, д. 80</t>
  </si>
  <si>
    <t>Г1-6804</t>
  </si>
  <si>
    <t>г. Самара, ул. Победы, д. 82</t>
  </si>
  <si>
    <t>Г1-6806</t>
  </si>
  <si>
    <t>г. Самара, ул. Победы, д. 84</t>
  </si>
  <si>
    <t>Г1-6808</t>
  </si>
  <si>
    <t>г. Самара, ул. Победы, д. 86</t>
  </si>
  <si>
    <t>Г1-6810</t>
  </si>
  <si>
    <t>г. Самара, ул. Победы, д. 88</t>
  </si>
  <si>
    <t>Г1-6812</t>
  </si>
  <si>
    <t>г. Самара, ул. Победы, д. 8 а</t>
  </si>
  <si>
    <t>Г1-6817</t>
  </si>
  <si>
    <t>г. Самара, ул. Победы, д. 90 А</t>
  </si>
  <si>
    <t>Г1-6819</t>
  </si>
  <si>
    <t>г. Самара, ул. Победы, д. 92</t>
  </si>
  <si>
    <t>Г1-6822</t>
  </si>
  <si>
    <t>г. Самара, ул. Победы, д. 93</t>
  </si>
  <si>
    <t>Г1-6826</t>
  </si>
  <si>
    <t>г. Самара, ул. Победы, д. 95 б</t>
  </si>
  <si>
    <t>Г1-6828</t>
  </si>
  <si>
    <t>г. Самара, ул. Победы, д. 97</t>
  </si>
  <si>
    <t>Г1-6829</t>
  </si>
  <si>
    <t>г. Самара, ул. Победы, д. 97 а</t>
  </si>
  <si>
    <t>Г1-6830</t>
  </si>
  <si>
    <t>г. Самара, ул. Победы, д. 97 б</t>
  </si>
  <si>
    <t>Г1-6833</t>
  </si>
  <si>
    <t>г. Самара, ул. Победы, д. 99 а</t>
  </si>
  <si>
    <t>Г1-6834</t>
  </si>
  <si>
    <t>г. Самара, ул. Победы, д. 69/Первый Безымянный переулок, д. 3</t>
  </si>
  <si>
    <t>Г1-6848</t>
  </si>
  <si>
    <t>г. Самара, ул. Подшипниковая, д. 4</t>
  </si>
  <si>
    <t>Г1-6875</t>
  </si>
  <si>
    <t>г. Самара, ул. Пролетарская, д. 169</t>
  </si>
  <si>
    <t>Г1-6877</t>
  </si>
  <si>
    <t>г. Самара, ул. Пролетарская, д. 173</t>
  </si>
  <si>
    <t>Г1-6878</t>
  </si>
  <si>
    <t>г. Самара, ул. Пролетарская, д. 177</t>
  </si>
  <si>
    <t>Г1-6962</t>
  </si>
  <si>
    <t>г. Самара, ул. Пушкина, д. 179 А</t>
  </si>
  <si>
    <t>Г1-6963</t>
  </si>
  <si>
    <t>г. Самара, ул. Пушкина, д. 179 Б</t>
  </si>
  <si>
    <t>Г1-6983</t>
  </si>
  <si>
    <t>г. Самара, ул. Пушкина, д. 284</t>
  </si>
  <si>
    <t>Г1-6990</t>
  </si>
  <si>
    <t>г. Самара, ул. Рабочая, д. 89</t>
  </si>
  <si>
    <t>Г1-7013</t>
  </si>
  <si>
    <t>г. Самара, ул. Революционная, д. 109</t>
  </si>
  <si>
    <t>Г1-7042</t>
  </si>
  <si>
    <t>г. Самара, ул. Революционная, д. 157 А</t>
  </si>
  <si>
    <t>Г1-7062</t>
  </si>
  <si>
    <t>г. Самара, ул. Революционная, д. 85</t>
  </si>
  <si>
    <t>Г1-7243</t>
  </si>
  <si>
    <t xml:space="preserve">г. Самара, ул. Садовая, д. 54 </t>
  </si>
  <si>
    <t>Г1-7302</t>
  </si>
  <si>
    <t>г. Самара, ул. Самарская, д. 106/ул. Красноармейская, д. 45 А</t>
  </si>
  <si>
    <t>Г1-7376</t>
  </si>
  <si>
    <t>г. Самара, ул. Самарская, д. 190</t>
  </si>
  <si>
    <t>Г1-7433</t>
  </si>
  <si>
    <t xml:space="preserve">г. Самара, ул. Самарская, д. 52/74 </t>
  </si>
  <si>
    <t>Г1-7438</t>
  </si>
  <si>
    <t xml:space="preserve">г. Самара, ул. Самарская, д. 57 </t>
  </si>
  <si>
    <t>Г1-7474</t>
  </si>
  <si>
    <t>г. Самара, ул. Самарская, д. 93, строение 1</t>
  </si>
  <si>
    <t>Г1-7541</t>
  </si>
  <si>
    <t>г. Самара, ул. Саранская, д. 13</t>
  </si>
  <si>
    <t>Г1-7604</t>
  </si>
  <si>
    <t>г. Самара, ул. Свободы, д. 174</t>
  </si>
  <si>
    <t>Г1-7624</t>
  </si>
  <si>
    <t>г. Самара, ул. Свободы, д. 20</t>
  </si>
  <si>
    <t>Г1-7628</t>
  </si>
  <si>
    <t>г. Самара, ул. Свободы, д. 22</t>
  </si>
  <si>
    <t>Г1-7662</t>
  </si>
  <si>
    <t>г. Самара, ул. Свободы, д. 83 А</t>
  </si>
  <si>
    <t>Г1-7667</t>
  </si>
  <si>
    <t>г. Самара, ул. Свободы, д. 89</t>
  </si>
  <si>
    <t>Г1-7677</t>
  </si>
  <si>
    <t>г. Самара, ул. Свободы, д. 110</t>
  </si>
  <si>
    <t>Г1-7679</t>
  </si>
  <si>
    <t>г. Самара, ул. Свободы, д. 84</t>
  </si>
  <si>
    <t>Г1-7689</t>
  </si>
  <si>
    <t>г. Самара, ул. Севастопольская, д. 28</t>
  </si>
  <si>
    <t>Г1-7691</t>
  </si>
  <si>
    <t>г. Самара, ул. Севастопольская, д. 30</t>
  </si>
  <si>
    <t>Г1-7710</t>
  </si>
  <si>
    <t>г. Самара, ул. Северная, д. 12</t>
  </si>
  <si>
    <t>Г1-7711</t>
  </si>
  <si>
    <t>г. Самара, ул. Северная, д. 14</t>
  </si>
  <si>
    <t>Г1-7830</t>
  </si>
  <si>
    <t>г. Самара, ул. Советская, д. 37</t>
  </si>
  <si>
    <t>Г1-7831</t>
  </si>
  <si>
    <t>г. Самара, ул. Советская, д. 37 А</t>
  </si>
  <si>
    <t>Г1-7926</t>
  </si>
  <si>
    <t>г. Самара, ул. Советской Армии, д. 200</t>
  </si>
  <si>
    <t>Г1-7937</t>
  </si>
  <si>
    <t>г. Самара, ул. Советской Армии, д. 216</t>
  </si>
  <si>
    <t>Г1-7938</t>
  </si>
  <si>
    <t>г. Самара, ул. Советской Армии, д. 219</t>
  </si>
  <si>
    <t>Г1-8049</t>
  </si>
  <si>
    <t>г. Самара, ул. Средне-Садовая, д. 36</t>
  </si>
  <si>
    <t>Г1-8057</t>
  </si>
  <si>
    <t>г. Самара, ул. Средне-Садовая, д. 34</t>
  </si>
  <si>
    <t>Г1-8058</t>
  </si>
  <si>
    <t>г. Самара, ул. Средне-Садовая, д. 34 А</t>
  </si>
  <si>
    <t>Г1-8059</t>
  </si>
  <si>
    <t>г. Самара, ул. Средне-Садовая, д. 38</t>
  </si>
  <si>
    <t>Г1-8060</t>
  </si>
  <si>
    <t>г. Самара, ул. Средне-Садовая, д. 4</t>
  </si>
  <si>
    <t>Г1-8065</t>
  </si>
  <si>
    <t>г. Самара, ул. Средне-Садовая, д. 51</t>
  </si>
  <si>
    <t>Г1-8079</t>
  </si>
  <si>
    <t>г. Самара, ул. Средне-Садовая, д. 1/ул. Красных Коммунаров, д. 10</t>
  </si>
  <si>
    <t>Г1-8154</t>
  </si>
  <si>
    <t>г. Самара, ул. Стара-Загора, д. 100 а</t>
  </si>
  <si>
    <t>Г1-8162</t>
  </si>
  <si>
    <t>г. Самара, ул. Стара-Загора, д. 108</t>
  </si>
  <si>
    <t>Г1-8164</t>
  </si>
  <si>
    <t>г. Самара, ул. Стара-Загора, д. 110/127</t>
  </si>
  <si>
    <t>Г1-8167</t>
  </si>
  <si>
    <t>г. Самара, ул. Стара-Загора, д. 114</t>
  </si>
  <si>
    <t>Г1-8168</t>
  </si>
  <si>
    <t>г. Самара, ул. Стара-Загора, д. 115</t>
  </si>
  <si>
    <t>Г1-8170</t>
  </si>
  <si>
    <t>г. Самара, ул. Стара-Загора, д. 117</t>
  </si>
  <si>
    <t>Г1-8171</t>
  </si>
  <si>
    <t>г. Самара, ул. Стара-Загора, д. 118</t>
  </si>
  <si>
    <t>Г1-8172</t>
  </si>
  <si>
    <t>г. Самара, ул. Стара-Загора, д. 119</t>
  </si>
  <si>
    <t>Г1-8173</t>
  </si>
  <si>
    <t>г. Самара, ул. Стара-Загора, д. 121</t>
  </si>
  <si>
    <t>Г1-8180</t>
  </si>
  <si>
    <t>г. Самара, ул. Стара-Загора, д. 133</t>
  </si>
  <si>
    <t>Г1-8182</t>
  </si>
  <si>
    <t>г. Самара, ул. Стара-Загора, д. 135</t>
  </si>
  <si>
    <t>Г1-8184</t>
  </si>
  <si>
    <t>г. Самара, ул. Стара-Загора, д. 137</t>
  </si>
  <si>
    <t>Г1-8186</t>
  </si>
  <si>
    <t>г. Самара, ул. Стара-Загора, д. 139</t>
  </si>
  <si>
    <t>Г1-8188</t>
  </si>
  <si>
    <t>г. Самара, ул. Стара-Загора, д. 141</t>
  </si>
  <si>
    <t>Г1-8191</t>
  </si>
  <si>
    <t>г. Самара, ул. Стара-Загора, д. 143</t>
  </si>
  <si>
    <t>Г1-8194</t>
  </si>
  <si>
    <t>г. Самара, ул. Стара-Загора, д. 147</t>
  </si>
  <si>
    <t>Г1-8198</t>
  </si>
  <si>
    <t>г. Самара, ул. Стара-Загора, д. 151 а</t>
  </si>
  <si>
    <t>Г1-8207</t>
  </si>
  <si>
    <t>г. Самара, ул. Стара-Загора, д. 161</t>
  </si>
  <si>
    <t>Г1-8208</t>
  </si>
  <si>
    <t>г. Самара, ул. Стара-Загора, д. 163</t>
  </si>
  <si>
    <t>Г1-8217</t>
  </si>
  <si>
    <t>г. Самара, ул. Стара-Загора, д. 177 А</t>
  </si>
  <si>
    <t>Г1-8222</t>
  </si>
  <si>
    <t>г. Самара, ул. Стара-Загора, д. 183</t>
  </si>
  <si>
    <t>Г1-8288</t>
  </si>
  <si>
    <t>г. Самара, ул. Стара-Загора, д. 53 а</t>
  </si>
  <si>
    <t>Г1-8293</t>
  </si>
  <si>
    <t>г. Самара, ул. Стара-Загора, д. 64</t>
  </si>
  <si>
    <t>Г1-8296</t>
  </si>
  <si>
    <t>г. Самара, ул. Стара-Загора, д. 68</t>
  </si>
  <si>
    <t>Г1-8304</t>
  </si>
  <si>
    <t>г. Самара, ул. Стара-Загора, д. 78</t>
  </si>
  <si>
    <t>Г1-8309</t>
  </si>
  <si>
    <t>г. Самара, ул. Стара-Загора, д. 84</t>
  </si>
  <si>
    <t>Г1-8312</t>
  </si>
  <si>
    <t>г. Самара, ул. Стара-Загора, д. 85</t>
  </si>
  <si>
    <t>Г1-8313</t>
  </si>
  <si>
    <t>г. Самара, ул. Стара-Загора, д. 86</t>
  </si>
  <si>
    <t>Г1-8314</t>
  </si>
  <si>
    <t>г. Самара, ул. Стара-Загора, д. 87</t>
  </si>
  <si>
    <t>Г1-8317</t>
  </si>
  <si>
    <t>г. Самара, ул. Стара-Загора, д. 92</t>
  </si>
  <si>
    <t>Г1-8479</t>
  </si>
  <si>
    <t>г. Самара, ул. Структурная, д. 9</t>
  </si>
  <si>
    <t>Г1-8603</t>
  </si>
  <si>
    <t>г. Самара, ул. Ташкентская, д. 240</t>
  </si>
  <si>
    <t>Г1-8640</t>
  </si>
  <si>
    <t>г. Самара, ул. Теннисная, д. 29</t>
  </si>
  <si>
    <t>Г1-8647</t>
  </si>
  <si>
    <t>г. Самара, ул. Техническая, д. 20 А</t>
  </si>
  <si>
    <t>Г1-8824</t>
  </si>
  <si>
    <t>г. Самара, ул. Фасадная, д. 11</t>
  </si>
  <si>
    <t>Г1-8847</t>
  </si>
  <si>
    <t>г. Самара, ул. Фасадная, д. 9 А</t>
  </si>
  <si>
    <t>Г1-8862</t>
  </si>
  <si>
    <t>г. Самара, ул. Физкультурная, д. 125</t>
  </si>
  <si>
    <t>Г1-8866</t>
  </si>
  <si>
    <t>г. Самара, ул. Физкультурная, д. 13</t>
  </si>
  <si>
    <t>Г1-8873</t>
  </si>
  <si>
    <t>г. Самара, ул. Физкультурная, д. 17</t>
  </si>
  <si>
    <t>Г1-8874</t>
  </si>
  <si>
    <t>г. Самара, ул. Физкультурная, д. 19</t>
  </si>
  <si>
    <t>Г1-8876</t>
  </si>
  <si>
    <t>г. Самара, ул. Физкультурная, д. 23</t>
  </si>
  <si>
    <t>Г1-8878</t>
  </si>
  <si>
    <t>г. Самара, ул. Физкультурная, д. 27</t>
  </si>
  <si>
    <t>Г1-8879</t>
  </si>
  <si>
    <t>г. Самара, ул. Физкультурная, д. 29</t>
  </si>
  <si>
    <t>Г1-8880</t>
  </si>
  <si>
    <t>г. Самара, ул. Физкультурная, д. 3</t>
  </si>
  <si>
    <t>Г1-8887</t>
  </si>
  <si>
    <t>г. Самара, ул. Физкультурная, д. 5</t>
  </si>
  <si>
    <t>Г1-8893</t>
  </si>
  <si>
    <t>г. Самара, ул. Физкультурная, д. 80</t>
  </si>
  <si>
    <t>Г1-8894</t>
  </si>
  <si>
    <t>г. Самара, ул. Физкультурная, д. 84</t>
  </si>
  <si>
    <t>Г1-8895</t>
  </si>
  <si>
    <t>г. Самара, ул. Физкультурная, д. 86</t>
  </si>
  <si>
    <t>Г1-8896</t>
  </si>
  <si>
    <t>г. Самара, ул. Физкультурная, д. 9</t>
  </si>
  <si>
    <t>Г1-8902</t>
  </si>
  <si>
    <t>г. Самара, ул. Физкультурная, д. 11/ул. Средне-Садовая, д. 6</t>
  </si>
  <si>
    <t>Г1-8943</t>
  </si>
  <si>
    <t>г. Самара, ул. Фрунзе, д. 129, строение 2</t>
  </si>
  <si>
    <t>Г1-9098</t>
  </si>
  <si>
    <t>г. Самара, ул. Хасановская, д. 4</t>
  </si>
  <si>
    <t>Г1-9106</t>
  </si>
  <si>
    <t>г. Самара, ул. Центральная, д. 11</t>
  </si>
  <si>
    <t>Г1-9123</t>
  </si>
  <si>
    <t>г. Самара, ул. Центральная, д. 9</t>
  </si>
  <si>
    <t>Г1-9334</t>
  </si>
  <si>
    <t>г. Самара, ул. Чапаевская, д. 96-98, строение 1</t>
  </si>
  <si>
    <t>Г1-9370</t>
  </si>
  <si>
    <t>г. Самара, ул. Черемшанская, д. 131</t>
  </si>
  <si>
    <t>Г1-9572</t>
  </si>
  <si>
    <t>г. Самара, ул. Ялтинская, д. 2 А</t>
  </si>
  <si>
    <t>Г1-9584</t>
  </si>
  <si>
    <t>г. Самара, ул. Ярмарочная, д. 3</t>
  </si>
  <si>
    <t>Ремонт или замена лифтового оборудования</t>
  </si>
  <si>
    <t>городской округ Самара</t>
  </si>
  <si>
    <t>Ремонт внутридомовых инженерных систем</t>
  </si>
  <si>
    <t>г. Самара, Волжский проспект, д. 4</t>
  </si>
  <si>
    <t>Объем финансирования по краткосрочному плану</t>
  </si>
  <si>
    <t>городской округ Тольятти</t>
  </si>
  <si>
    <t>Г2-1476</t>
  </si>
  <si>
    <t>г. Тольятти, ул. Мира, д. 25</t>
  </si>
  <si>
    <t>Г2-21</t>
  </si>
  <si>
    <t>г. Тольятти, бул. 50 лет Октября, д. 38</t>
  </si>
  <si>
    <t>Г2-207</t>
  </si>
  <si>
    <t>г. Тольятти, б-р Молодежный, д. 9</t>
  </si>
  <si>
    <t>Г2-1055</t>
  </si>
  <si>
    <t>г. Тольятти, ул. Комзина, д. 2</t>
  </si>
  <si>
    <t>Г2-1490</t>
  </si>
  <si>
    <t>г. Тольятти, ул. Мира, д. 49</t>
  </si>
  <si>
    <t>Г2-1491</t>
  </si>
  <si>
    <t>г. Тольятти, ул. Мира, д. 5</t>
  </si>
  <si>
    <t>Г2-818</t>
  </si>
  <si>
    <t>г. Тольятти, ул. Горького, д. 44</t>
  </si>
  <si>
    <t>Г2-1032</t>
  </si>
  <si>
    <t>г. Тольятти, ул. Карла Маркса, д. 55</t>
  </si>
  <si>
    <t>Г2-1035</t>
  </si>
  <si>
    <t>г. Тольятти, ул. Карла Маркса, д. 60</t>
  </si>
  <si>
    <t>Г2-1170</t>
  </si>
  <si>
    <t>г. Тольятти, ул. Ленина, д. 129</t>
  </si>
  <si>
    <t>Г2-1230</t>
  </si>
  <si>
    <t>г. Тольятти, ул. Ленинградская, д. 3</t>
  </si>
  <si>
    <t>Г2-1474</t>
  </si>
  <si>
    <t>г. Тольятти, ул. Мира, д. 21</t>
  </si>
  <si>
    <t>изменен на ремонт фасада</t>
  </si>
  <si>
    <t>Г2-1790</t>
  </si>
  <si>
    <t>г. Тольятти, ул. Родины, д. 16</t>
  </si>
  <si>
    <t>Г2-149</t>
  </si>
  <si>
    <t>г. Тольятти, б-р Ленина, д. 20</t>
  </si>
  <si>
    <t>Г2-191</t>
  </si>
  <si>
    <t>г. Тольятти, б-р Молодежный, д. 26</t>
  </si>
  <si>
    <t>Г2-201</t>
  </si>
  <si>
    <t>г. Тольятти, б-р Молодежный, д. 37</t>
  </si>
  <si>
    <t>Г2-202</t>
  </si>
  <si>
    <t>г. Тольятти, б-р Молодежный, д. 38</t>
  </si>
  <si>
    <t>Г2-798</t>
  </si>
  <si>
    <t>г. Тольятти, ул. Голосова, д. 77</t>
  </si>
  <si>
    <t>Г2-827</t>
  </si>
  <si>
    <t>г. Тольятти, ул. Горького, д. 57</t>
  </si>
  <si>
    <t>Г2-1098</t>
  </si>
  <si>
    <t>г. Тольятти, ул. Коммунистическая, д. 91</t>
  </si>
  <si>
    <t>Г2-1156</t>
  </si>
  <si>
    <t>г. Тольятти, ул. Ленина, д. 106</t>
  </si>
  <si>
    <t>Г2-1201</t>
  </si>
  <si>
    <t>г. Тольятти, ул. Ленина, д. 79</t>
  </si>
  <si>
    <t>Г2-1203</t>
  </si>
  <si>
    <t>г. Тольятти, ул. Ленина, д. 81</t>
  </si>
  <si>
    <t>Г2-1215</t>
  </si>
  <si>
    <t>г. Тольятти, ул. Ленина, д. 94</t>
  </si>
  <si>
    <t>Г2-1226</t>
  </si>
  <si>
    <t>г. Тольятти, ул. Ленинградская, д. 23</t>
  </si>
  <si>
    <t>Г2-1229</t>
  </si>
  <si>
    <t>г. Тольятти, ул. Ленинградская, д. 27</t>
  </si>
  <si>
    <t>Г2-1231</t>
  </si>
  <si>
    <t>г. Тольятти, ул. Ленинградская, д. 30</t>
  </si>
  <si>
    <t>Г2-1232</t>
  </si>
  <si>
    <t>г. Тольятти, ул. Ленинградская, д. 32</t>
  </si>
  <si>
    <t>Г2-1233</t>
  </si>
  <si>
    <t>г. Тольятти, ул. Ленинградская, д. 34</t>
  </si>
  <si>
    <t>Г2-1244</t>
  </si>
  <si>
    <t>г. Тольятти, ул. Ленинградская, д. 47</t>
  </si>
  <si>
    <t>Г2-1245</t>
  </si>
  <si>
    <t>г. Тольятти, ул. Ленинградская, д. 49</t>
  </si>
  <si>
    <t>Г2-1477</t>
  </si>
  <si>
    <t>г. Тольятти, ул. Мира, д. 27</t>
  </si>
  <si>
    <t>Г2-1492</t>
  </si>
  <si>
    <t>г. Тольятти, ул. Мира, д. 50</t>
  </si>
  <si>
    <t>Г2-1501</t>
  </si>
  <si>
    <t>г. Тольятти, ул. Мира, д. 58</t>
  </si>
  <si>
    <t>Г2-1502</t>
  </si>
  <si>
    <t>г. Тольятти, ул. Мира, д. 59</t>
  </si>
  <si>
    <t>Г2-1504</t>
  </si>
  <si>
    <t>г. Тольятти, ул. Мира, д. 60 кор.А</t>
  </si>
  <si>
    <t>Г2-1607</t>
  </si>
  <si>
    <t>г. Тольятти, ул. Никонова, д. 25</t>
  </si>
  <si>
    <t>Г2-1701</t>
  </si>
  <si>
    <t>г. Тольятти, ул. Победы, д. 12</t>
  </si>
  <si>
    <t>Г2-1703</t>
  </si>
  <si>
    <t>г. Тольятти, ул. Победы, д. 14</t>
  </si>
  <si>
    <t>Г2-1707</t>
  </si>
  <si>
    <t>г. Тольятти, ул. Победы, д. 18</t>
  </si>
  <si>
    <t>Г2-1860</t>
  </si>
  <si>
    <t>г. Тольятти, ул. Советская, д. 57</t>
  </si>
  <si>
    <t>Г2-1862</t>
  </si>
  <si>
    <t>г. Тольятти, ул. Советская, д. 59</t>
  </si>
  <si>
    <t>Г2-1867</t>
  </si>
  <si>
    <t>г. Тольятти, ул. Советская, д. 64а</t>
  </si>
  <si>
    <t>Г2-1868</t>
  </si>
  <si>
    <t>г. Тольятти, ул. Советская, д. 65</t>
  </si>
  <si>
    <t>Г2-1919</t>
  </si>
  <si>
    <t>г. Тольятти, ул. Строителей, д. 8</t>
  </si>
  <si>
    <t>Г2-1987</t>
  </si>
  <si>
    <t>г. Тольятти, ул. Ушакова, д. 42</t>
  </si>
  <si>
    <t>Г2-1989</t>
  </si>
  <si>
    <t>г. Тольятти, ул. Ушакова, д. 44</t>
  </si>
  <si>
    <t>Г2-1995</t>
  </si>
  <si>
    <t>г. Тольятти, ул. Ушакова, д. 52</t>
  </si>
  <si>
    <t>Г2-1996</t>
  </si>
  <si>
    <t>г. Тольятти, ул. Ушакова, д. 53</t>
  </si>
  <si>
    <t>Г2-1998</t>
  </si>
  <si>
    <t>г. Тольятти, ул. Ушакова, д. 55</t>
  </si>
  <si>
    <t>Г2-970</t>
  </si>
  <si>
    <t>г. Тольятти, ул. Жилина, д. 6</t>
  </si>
  <si>
    <t>Г2-1030</t>
  </si>
  <si>
    <t>г. Тольятти, ул. Карла Маркса, д. 52</t>
  </si>
  <si>
    <t>Г2-1040</t>
  </si>
  <si>
    <t>г. Тольятти, ул. Карла Маркса, д. 65</t>
  </si>
  <si>
    <t>Г2-1056</t>
  </si>
  <si>
    <t>г. Тольятти, ул. Комзина, д. 27</t>
  </si>
  <si>
    <t>Г2-146</t>
  </si>
  <si>
    <t>г. Тольятти, бул. Ленина, д. 16</t>
  </si>
  <si>
    <t>Г2-189</t>
  </si>
  <si>
    <t>г. Тольятти, бул. Молодежный, д. 24</t>
  </si>
  <si>
    <t>Г2-683</t>
  </si>
  <si>
    <t>г. Тольятти, ул. Баныкина, д. 6</t>
  </si>
  <si>
    <t>Г2-790</t>
  </si>
  <si>
    <t>г. Тольятти, ул. Голосова, д. 61</t>
  </si>
  <si>
    <t>Г2-794</t>
  </si>
  <si>
    <t>г. Тольятти, ул. Голосова, д. 69</t>
  </si>
  <si>
    <t>Г2-795</t>
  </si>
  <si>
    <t>г. Тольятти, ул. Голосова, д. 71</t>
  </si>
  <si>
    <t>Г2-803</t>
  </si>
  <si>
    <t>г. Тольятти, ул. Голосова, д. 89</t>
  </si>
  <si>
    <t>Г2-804</t>
  </si>
  <si>
    <t>г. Тольятти, ул. Голосова, д. 91</t>
  </si>
  <si>
    <t>Г2-825</t>
  </si>
  <si>
    <t>г. Тольятти, ул. Горького, д. 54</t>
  </si>
  <si>
    <t>Г2-947</t>
  </si>
  <si>
    <t>г. Тольятти, ул. Жилина, д. 2</t>
  </si>
  <si>
    <t>Г2-1061</t>
  </si>
  <si>
    <t>г. Тольятти, ул. Коммунистическая, д. 17</t>
  </si>
  <si>
    <t>Г2-1078</t>
  </si>
  <si>
    <t>г. Тольятти, ул. Коммунистическая, д. 53</t>
  </si>
  <si>
    <t>Г2-1182</t>
  </si>
  <si>
    <t>г. Тольятти, ул. Ленина, д. 50</t>
  </si>
  <si>
    <t>Г2-1186</t>
  </si>
  <si>
    <t>г. Тольятти, ул. Ленина, д. 53 А</t>
  </si>
  <si>
    <t>Г2-1212</t>
  </si>
  <si>
    <t>г. Тольятти, ул. Ленина, д. 90</t>
  </si>
  <si>
    <t>Г2-1218</t>
  </si>
  <si>
    <t>г. Тольятти, ул. Ленина, д. 98</t>
  </si>
  <si>
    <t>Г2-1402</t>
  </si>
  <si>
    <t>г. Тольятти, ул. Матросова, д. 6</t>
  </si>
  <si>
    <t>Г2-1428</t>
  </si>
  <si>
    <t>г. Тольятти, ул. Мира, д. 100</t>
  </si>
  <si>
    <t>Г2-1455</t>
  </si>
  <si>
    <t>г. Тольятти, ул. Мира, д. 136</t>
  </si>
  <si>
    <t>Г2-1459</t>
  </si>
  <si>
    <t>г. Тольятти, ул. Мира, д. 144</t>
  </si>
  <si>
    <t>Г2-1464</t>
  </si>
  <si>
    <t>г. Тольятти, ул. Мира, д. 154</t>
  </si>
  <si>
    <t>Г2-1467</t>
  </si>
  <si>
    <t>г. Тольятти, ул. Мира, д. 162</t>
  </si>
  <si>
    <t>Г2-1520</t>
  </si>
  <si>
    <t>г. Тольятти, ул. Мира, д. 86</t>
  </si>
  <si>
    <t>Г2-1530</t>
  </si>
  <si>
    <t>г. Тольятти, ул. Морская, д. 3</t>
  </si>
  <si>
    <t>Г2-1561</t>
  </si>
  <si>
    <t>г. Тольятти, ул. Мурысева, д. 80</t>
  </si>
  <si>
    <t>Г2-1657</t>
  </si>
  <si>
    <t>г. Тольятти, ул. Октябрьская, д. 59</t>
  </si>
  <si>
    <t>Г2-1708</t>
  </si>
  <si>
    <t>г. Тольятти, ул. Победы, д. 19</t>
  </si>
  <si>
    <t>Г2-1710</t>
  </si>
  <si>
    <t>г. Тольятти, ул. Победы, д. 21</t>
  </si>
  <si>
    <t>Г2-1711</t>
  </si>
  <si>
    <t>г. Тольятти, ул. Победы, д. 23</t>
  </si>
  <si>
    <t>Г2-1730</t>
  </si>
  <si>
    <t>г. Тольятти, ул. Победы, д. 52</t>
  </si>
  <si>
    <t>Г2-1763</t>
  </si>
  <si>
    <t>г. Тольятти, ул. Революционная, д. 10</t>
  </si>
  <si>
    <t>Г2-1764</t>
  </si>
  <si>
    <t>г. Тольятти, ул. Революционная, д. 11</t>
  </si>
  <si>
    <t>Г2-1770</t>
  </si>
  <si>
    <t>г. Тольятти, ул. Революционная, д. 24</t>
  </si>
  <si>
    <t>Г2-1772</t>
  </si>
  <si>
    <t>г. Тольятти, ул. Революционная, д. 30</t>
  </si>
  <si>
    <t>Г2-1779</t>
  </si>
  <si>
    <t>г. Тольятти, ул. Революционная, д. 7</t>
  </si>
  <si>
    <t>Г2-1843</t>
  </si>
  <si>
    <t>г. Тольятти, ул. Свердлова, д. 72</t>
  </si>
  <si>
    <t>Г2-1844</t>
  </si>
  <si>
    <t>г. Тольятти, ул. Свердлова, д. 74</t>
  </si>
  <si>
    <t>Г2-1845</t>
  </si>
  <si>
    <t>г. Тольятти, ул. Свердлова, д. 78</t>
  </si>
  <si>
    <t>Г2-2045</t>
  </si>
  <si>
    <t>г. Тольятти, ул. Чапаева, д. 145</t>
  </si>
  <si>
    <t>Г2-2046</t>
  </si>
  <si>
    <t>г. Тольятти, ул. Чапаева, д. 147</t>
  </si>
  <si>
    <t>Г2-2047</t>
  </si>
  <si>
    <t>г. Тольятти, ул. Чапаева, д. 149</t>
  </si>
  <si>
    <t>Г2-2081</t>
  </si>
  <si>
    <t>г. Тольятти, ул. Юбилейная, д. 45</t>
  </si>
  <si>
    <t>Г2-2140</t>
  </si>
  <si>
    <t>г. Тольятти, Комсомольское шоссе, д. 13</t>
  </si>
  <si>
    <t>Г2-2143</t>
  </si>
  <si>
    <t>г. Тольятти, Комсомольское шоссе, д. 18</t>
  </si>
  <si>
    <t>Г2-1443</t>
  </si>
  <si>
    <t>г. Тольятти, ул. Мира, д. 120</t>
  </si>
  <si>
    <t>Г2-1602</t>
  </si>
  <si>
    <t>г. Тольятти, ул. Никонова, д. 21</t>
  </si>
  <si>
    <t>Г2-2142</t>
  </si>
  <si>
    <t>г. Тольятти, Комсомольское шоссе, д. 16</t>
  </si>
  <si>
    <t>Г2-244</t>
  </si>
  <si>
    <t>г. Тольятти, бул. Приморский, д. 48</t>
  </si>
  <si>
    <t>Г2-1601</t>
  </si>
  <si>
    <t>г. Тольятти, ул. Никонова, д. 2</t>
  </si>
  <si>
    <t>Г2-885</t>
  </si>
  <si>
    <t>г. Тольятти, ул. Дзержинского, д. 49</t>
  </si>
  <si>
    <t>Г2-1178</t>
  </si>
  <si>
    <t>г. Тольятти, ул. Ленина, д. 44</t>
  </si>
  <si>
    <t>Г2-1345</t>
  </si>
  <si>
    <t>г. Тольятти, ул. Маршала Жукова, д. 30</t>
  </si>
  <si>
    <t>Г2-1885</t>
  </si>
  <si>
    <t>г. Тольятти, ул. Советская, д. 89</t>
  </si>
  <si>
    <t>Г2-2</t>
  </si>
  <si>
    <t>г. Тольятти, бул. 50 лет Октября, д. 10</t>
  </si>
  <si>
    <t>Г2-8</t>
  </si>
  <si>
    <t>г. Тольятти, бул. 50 лет Октября, д. 2</t>
  </si>
  <si>
    <t>Г2-25</t>
  </si>
  <si>
    <t>г. Тольятти, бул. 50 лет Октября, д. 5</t>
  </si>
  <si>
    <t>Г2-29</t>
  </si>
  <si>
    <t>г. Тольятти, бул. 50 лет Октября, д. 57</t>
  </si>
  <si>
    <t>Г2-30</t>
  </si>
  <si>
    <t>г. Тольятти, бул. 50 лет Октября, д. 59</t>
  </si>
  <si>
    <t>Г2-45</t>
  </si>
  <si>
    <t>г. Тольятти, бул. Баумана, д. 14</t>
  </si>
  <si>
    <t>Г2-51</t>
  </si>
  <si>
    <t>г. Тольятти, бул. Баумана, д. 6</t>
  </si>
  <si>
    <t>Г2-60</t>
  </si>
  <si>
    <t>г. Тольятти, бул. Буденного, д. 5</t>
  </si>
  <si>
    <t>Г2-81</t>
  </si>
  <si>
    <t>г. Тольятти, бул. Королева, д. 10</t>
  </si>
  <si>
    <t>Г2-88</t>
  </si>
  <si>
    <t>г. Тольятти, бул. Королева, д. 24</t>
  </si>
  <si>
    <t>Г2-89</t>
  </si>
  <si>
    <t>г. Тольятти, бул. Королева, д. 4</t>
  </si>
  <si>
    <t>Г2-117</t>
  </si>
  <si>
    <t>г. Тольятти, бул. Кулибина, д. 10</t>
  </si>
  <si>
    <t>Г2-122</t>
  </si>
  <si>
    <t>г. Тольятти, бул. Кулибина, д. 3</t>
  </si>
  <si>
    <t>Г2-125</t>
  </si>
  <si>
    <t>г. Тольятти, бул. Кулибина, д. 9</t>
  </si>
  <si>
    <t>Г2-162</t>
  </si>
  <si>
    <t>г. Тольятти, бул. Луначарского, д. 16</t>
  </si>
  <si>
    <t>Г2-186</t>
  </si>
  <si>
    <t>г. Тольятти, бул. Молодежный, д. 20</t>
  </si>
  <si>
    <t>Г2-223</t>
  </si>
  <si>
    <t>г. Тольятти, бул. Приморский, д. 14</t>
  </si>
  <si>
    <t>Г2-225</t>
  </si>
  <si>
    <t>г. Тольятти, бул. Приморский, д. 18</t>
  </si>
  <si>
    <t>Г2-228</t>
  </si>
  <si>
    <t>г. Тольятти, бул. Приморский, д. 20</t>
  </si>
  <si>
    <t>Г2-231</t>
  </si>
  <si>
    <t>г. Тольятти, бул. Приморский, д. 26</t>
  </si>
  <si>
    <t>Г2-235</t>
  </si>
  <si>
    <t>г. Тольятти, бул. Приморский, д. 32</t>
  </si>
  <si>
    <t>Г2-237</t>
  </si>
  <si>
    <t>г. Тольятти, бул. Приморский, д. 34</t>
  </si>
  <si>
    <t>Г2-238</t>
  </si>
  <si>
    <t>г. Тольятти, бул. Приморский, д. 36</t>
  </si>
  <si>
    <t>Г2-241</t>
  </si>
  <si>
    <t>г. Тольятти, бул. Приморский, д. 40</t>
  </si>
  <si>
    <t>Г2-242</t>
  </si>
  <si>
    <t>г. Тольятти, бул. Приморский, д. 42</t>
  </si>
  <si>
    <t>Г2-328</t>
  </si>
  <si>
    <t>г. Тольятти, Ленинский проспект, д. 23</t>
  </si>
  <si>
    <t>Г2-339</t>
  </si>
  <si>
    <t>г. Тольятти, Ленинский проспект, д. 36</t>
  </si>
  <si>
    <t>Г2-348</t>
  </si>
  <si>
    <t>г. Тольятти, Московский проспект, д. 23</t>
  </si>
  <si>
    <t>Г2-351</t>
  </si>
  <si>
    <t>г. Тольятти, Московский проспект, д. 33</t>
  </si>
  <si>
    <t>Г2-354</t>
  </si>
  <si>
    <t>г. Тольятти, Московский проспект, д. 43</t>
  </si>
  <si>
    <t>Г2-355</t>
  </si>
  <si>
    <t>г. Тольятти, Московский проспект, д. 45</t>
  </si>
  <si>
    <t>Г2-358</t>
  </si>
  <si>
    <t>г. Тольятти, Московский проспект, д. 57</t>
  </si>
  <si>
    <t>Г2-359</t>
  </si>
  <si>
    <t>г. Тольятти, Московский проспект, д. 59</t>
  </si>
  <si>
    <t>Г2-361</t>
  </si>
  <si>
    <t>г. Тольятти, Московский проспект, д. 63</t>
  </si>
  <si>
    <t>Г2-372</t>
  </si>
  <si>
    <t>г. Тольятти, проспект Степана Разина, д. 24</t>
  </si>
  <si>
    <t>Г2-386</t>
  </si>
  <si>
    <t>г. Тольятти, проспект Степана Разина, д. 42</t>
  </si>
  <si>
    <t>Г2-389</t>
  </si>
  <si>
    <t>г. Тольятти, проспект Степана Разина, д. 48</t>
  </si>
  <si>
    <t>Г2-393</t>
  </si>
  <si>
    <t>г. Тольятти, проспект Степана Разина, д. 52</t>
  </si>
  <si>
    <t>Г2-395</t>
  </si>
  <si>
    <t>г. Тольятти, проспект Степана Разина, д. 56</t>
  </si>
  <si>
    <t>Г2-668</t>
  </si>
  <si>
    <t>г. Тольятти, ул. Баныкина, д. 2</t>
  </si>
  <si>
    <t>Г2-739</t>
  </si>
  <si>
    <t>г. Тольятти, ул. Гидростроевская, д. 13</t>
  </si>
  <si>
    <t>Г2-808</t>
  </si>
  <si>
    <t>г. Тольятти, ул. Горького, д. 29 А</t>
  </si>
  <si>
    <t>Г2-843</t>
  </si>
  <si>
    <t>г. Тольятти, ул. Громовой, д. 14</t>
  </si>
  <si>
    <t>Г2-844</t>
  </si>
  <si>
    <t>г. Тольятти, ул. Громовой, д. 16</t>
  </si>
  <si>
    <t>Г2-845</t>
  </si>
  <si>
    <t>г. Тольятти, ул. Громовой, д. 18</t>
  </si>
  <si>
    <t>Г2-847</t>
  </si>
  <si>
    <t>г. Тольятти, ул. Громовой, д. 24</t>
  </si>
  <si>
    <t>Г2-891</t>
  </si>
  <si>
    <t>г. Тольятти, ул. Дзержинского, д. 65</t>
  </si>
  <si>
    <t>Г2-895</t>
  </si>
  <si>
    <t>г. Тольятти, ул. Дзержинского, д. 71</t>
  </si>
  <si>
    <t>Г2-896</t>
  </si>
  <si>
    <t>г. Тольятти, ул. Дзержинского, д. 75</t>
  </si>
  <si>
    <t>Г2-898</t>
  </si>
  <si>
    <t>г. Тольятти, ул. Дзержинского, д. 79</t>
  </si>
  <si>
    <t>Г2-998</t>
  </si>
  <si>
    <t>г. Тольятти, ул. Карбышева, д. 6</t>
  </si>
  <si>
    <t>Г2-1010</t>
  </si>
  <si>
    <t>г. Тольятти, ул. Карла Маркса, д. 25 А</t>
  </si>
  <si>
    <t>Г2-1079</t>
  </si>
  <si>
    <t>г. Тольятти, ул. Коммунистическая, д. 55</t>
  </si>
  <si>
    <t>Г2-1109</t>
  </si>
  <si>
    <t>г. Тольятти, ул. Комсомольская, д. 145</t>
  </si>
  <si>
    <t>Г2-1117</t>
  </si>
  <si>
    <t>г. Тольятти, ул. Комсомольская, д. 46</t>
  </si>
  <si>
    <t>Г2-1118</t>
  </si>
  <si>
    <t>г. Тольятти, ул. Комсомольская, д. 46 а</t>
  </si>
  <si>
    <t>Г2-1122</t>
  </si>
  <si>
    <t>г. Тольятти, ул. Кошевого, д. 5</t>
  </si>
  <si>
    <t>Г2-1228</t>
  </si>
  <si>
    <t>г. Тольятти, ул. Ленинградская, д. 26</t>
  </si>
  <si>
    <t>Г2-1250</t>
  </si>
  <si>
    <t>г. Тольятти, ул. Ленинградская, д. 55</t>
  </si>
  <si>
    <t>Г2-1327</t>
  </si>
  <si>
    <t>г. Тольятти, ул. Макарова, д. 16</t>
  </si>
  <si>
    <t>Г2-1465</t>
  </si>
  <si>
    <t>г. Тольятти, ул. Мира, д. 158</t>
  </si>
  <si>
    <t>Г2-1469</t>
  </si>
  <si>
    <t>г. Тольятти, ул. Мира, д. 166</t>
  </si>
  <si>
    <t>Г2-1498</t>
  </si>
  <si>
    <t>г. Тольятти, ул. Мира, д. 54 Б</t>
  </si>
  <si>
    <t>Г2-1523</t>
  </si>
  <si>
    <t>г. Тольятти, ул. Мира, д. 92</t>
  </si>
  <si>
    <t>Г2-1525</t>
  </si>
  <si>
    <t>г. Тольятти, ул. Мира, д. 94</t>
  </si>
  <si>
    <t>Г2-1533</t>
  </si>
  <si>
    <t>г. Тольятти, ул. Мурысева, д. 102</t>
  </si>
  <si>
    <t>Г2-1578</t>
  </si>
  <si>
    <t>г. Тольятти, ул. Мурысева, д. 96</t>
  </si>
  <si>
    <t>Г2-1585</t>
  </si>
  <si>
    <t>г. Тольятти, ул. Набережная, д. 19</t>
  </si>
  <si>
    <t>Г2-1603</t>
  </si>
  <si>
    <t>г. Тольятти, ул. Никонова, д. 22</t>
  </si>
  <si>
    <t>Г2-1605</t>
  </si>
  <si>
    <t>г. Тольятти, ул. Никонова, д. 23 А</t>
  </si>
  <si>
    <t>Г2-1771</t>
  </si>
  <si>
    <t>г. Тольятти, ул. Революционная, д. 3</t>
  </si>
  <si>
    <t>Г2-1775</t>
  </si>
  <si>
    <t>г. Тольятти, ул. Революционная, д. 40</t>
  </si>
  <si>
    <t>Г2-1777</t>
  </si>
  <si>
    <t>г. Тольятти, ул. Революционная, д. 50</t>
  </si>
  <si>
    <t>Г2-1838</t>
  </si>
  <si>
    <t>г. Тольятти, ул. Свердлова, д. 66</t>
  </si>
  <si>
    <t>Г2-1839</t>
  </si>
  <si>
    <t>г. Тольятти, ул. Свердлова, д. 68</t>
  </si>
  <si>
    <t>Г2-1904</t>
  </si>
  <si>
    <t>г. Тольятти, ул. Ставропольская, д. 19 А</t>
  </si>
  <si>
    <t>Г2-2002</t>
  </si>
  <si>
    <t>г. Тольятти, ул. Ушакова, д. 62</t>
  </si>
  <si>
    <t>Г2-2015</t>
  </si>
  <si>
    <t>г. Тольятти, ул. Фрунзе, д. 17</t>
  </si>
  <si>
    <t>Г2-2034</t>
  </si>
  <si>
    <t>г. Тольятти, ул. Фрунзе, д. 45</t>
  </si>
  <si>
    <t>Г2-2086</t>
  </si>
  <si>
    <t>г. Тольятти, ул. Юбилейная, д. 57</t>
  </si>
  <si>
    <t>городской округ Сызрань</t>
  </si>
  <si>
    <t>Г3-2</t>
  </si>
  <si>
    <t>г. Сызрань, ул. Железнодорожные дома, д. 16</t>
  </si>
  <si>
    <t>Г3-4</t>
  </si>
  <si>
    <t>г. Сызрань, ул. Железнодорожные дома, д. 20</t>
  </si>
  <si>
    <t>Г3-21</t>
  </si>
  <si>
    <t>г. Сызрань, переулок Некрасовский, д. 5</t>
  </si>
  <si>
    <t>Г3-22</t>
  </si>
  <si>
    <t>г. Сызрань, переулок Нефтебазный, д. 9</t>
  </si>
  <si>
    <t>Г3-98</t>
  </si>
  <si>
    <t>г. Сызрань, проспект Гагарина, д. 1</t>
  </si>
  <si>
    <t>Г3-107</t>
  </si>
  <si>
    <t>г. Сызрань, проспект Гагарина, д. 10</t>
  </si>
  <si>
    <t>Г3-108</t>
  </si>
  <si>
    <t>г. Сызрань, проспект Гагарина, д. 11</t>
  </si>
  <si>
    <t>Г3-111</t>
  </si>
  <si>
    <t>г. Сызрань, проспект Гагарина, д. 19</t>
  </si>
  <si>
    <t>Г3-114</t>
  </si>
  <si>
    <t>г. Сызрань, проспект Гагарина, д. 22</t>
  </si>
  <si>
    <t>Г3-115</t>
  </si>
  <si>
    <t>г. Сызрань, проспект Гагарина, д. 23</t>
  </si>
  <si>
    <t>Г3-126</t>
  </si>
  <si>
    <t>г. Сызрань, проспект Гагарина, д. 43</t>
  </si>
  <si>
    <t>Г3-127</t>
  </si>
  <si>
    <t>г. Сызрань, проспект Гагарина, д. 45</t>
  </si>
  <si>
    <t>Г3-204</t>
  </si>
  <si>
    <t>г. Сызрань, ул. Астраханская, д. 15</t>
  </si>
  <si>
    <t>Г3-241</t>
  </si>
  <si>
    <t>г. Сызрань, ул. Верхнепионерская, д. 45 а</t>
  </si>
  <si>
    <t>Г3-242</t>
  </si>
  <si>
    <t>г. Сызрань, ул. Войсковая, д. 1</t>
  </si>
  <si>
    <t>Г3-249</t>
  </si>
  <si>
    <t>г. Сызрань, ул.  Волжская,  д. 3</t>
  </si>
  <si>
    <t>Г3-374</t>
  </si>
  <si>
    <t>г. Сызрань, ул. Жуковского, д. 15</t>
  </si>
  <si>
    <t>Г3-462</t>
  </si>
  <si>
    <t>г. Сызрань, ул. Карла Маркса, д. 69 б</t>
  </si>
  <si>
    <t>Г3-466</t>
  </si>
  <si>
    <t>г. Сызрань, ул. Карла Маркса, д. 104 а</t>
  </si>
  <si>
    <t>Г3-518</t>
  </si>
  <si>
    <t>г. Сызрань, ул. Красильникова, д. 57</t>
  </si>
  <si>
    <t>Г3-682</t>
  </si>
  <si>
    <t>г. Сызрань, ул. Мира, д. 17</t>
  </si>
  <si>
    <t>Г3-684</t>
  </si>
  <si>
    <t>г. Сызрань, ул. Мира, д. 21</t>
  </si>
  <si>
    <t>Г3-899</t>
  </si>
  <si>
    <t>г. Сызрань, ул. Ульяновская, д. 40</t>
  </si>
  <si>
    <t>Г3-424</t>
  </si>
  <si>
    <t>Г3-268</t>
  </si>
  <si>
    <t>г. Сызрань, ул. Гидротурбинная, д. 5</t>
  </si>
  <si>
    <t>Г3-14</t>
  </si>
  <si>
    <t>г. Сызрань, переулок Десятый, д. 3</t>
  </si>
  <si>
    <t>Г3-15</t>
  </si>
  <si>
    <t>г. Сызрань, переулок Десятый, д. 5</t>
  </si>
  <si>
    <t>Г3-102</t>
  </si>
  <si>
    <t>г. Сызрань, проспект Гагарина, д. 5</t>
  </si>
  <si>
    <t>Г3-103</t>
  </si>
  <si>
    <t>г. Сызрань, проспект Гагарина, д. 6</t>
  </si>
  <si>
    <t>Г3-118</t>
  </si>
  <si>
    <t>г. Сызрань, проспект Гагарина, д. 27</t>
  </si>
  <si>
    <t>Г3-119</t>
  </si>
  <si>
    <t>г. Сызрань, проспект Гагарина, д. 28</t>
  </si>
  <si>
    <t>Г3-134</t>
  </si>
  <si>
    <t>г. Сызрань, проспект Гагарина, д. 69</t>
  </si>
  <si>
    <t>Г3-138</t>
  </si>
  <si>
    <t>г. Сызрань, проспект Гагарина, д. 79</t>
  </si>
  <si>
    <t>Г3-140</t>
  </si>
  <si>
    <t>г. Сызрань, проспект Гагарина, д. 81</t>
  </si>
  <si>
    <t>Г3-141</t>
  </si>
  <si>
    <t>г. Сызрань, проспект Гагарина, д. 83</t>
  </si>
  <si>
    <t>Г3-142</t>
  </si>
  <si>
    <t>г. Сызрань, проспект Гагарина, д. 85</t>
  </si>
  <si>
    <t>Г3-143</t>
  </si>
  <si>
    <t>г. Сызрань, проспект Гагарина, д. 87</t>
  </si>
  <si>
    <t>Г3-145</t>
  </si>
  <si>
    <t>г. Сызрань, проспект Гагарина, д. 91</t>
  </si>
  <si>
    <t>Г3-157</t>
  </si>
  <si>
    <t>г. Сызрань, проспект Королева, д. 10</t>
  </si>
  <si>
    <t>Г3-179</t>
  </si>
  <si>
    <t>г. Сызрань, ст. Новообразцовое, д. 1</t>
  </si>
  <si>
    <t>Г3-180</t>
  </si>
  <si>
    <t>г. Сызрань, ст. Новообразцовое, д. 2</t>
  </si>
  <si>
    <t>Г3-181</t>
  </si>
  <si>
    <t>г. Сызрань, ст. Новообразцовое, д. 3</t>
  </si>
  <si>
    <t>Г3-182</t>
  </si>
  <si>
    <t>г. Сызрань, ст. Новообразцовое, д. 4</t>
  </si>
  <si>
    <t>Г3-191</t>
  </si>
  <si>
    <t>г. Сызрань, ул. Астраханская, д. 2</t>
  </si>
  <si>
    <t>Г3-193</t>
  </si>
  <si>
    <t>г. Сызрань, ул. Астраханская, д. 3</t>
  </si>
  <si>
    <t>Г3-201</t>
  </si>
  <si>
    <t>г. Сызрань, ул. Астраханская, д. 9</t>
  </si>
  <si>
    <t>Г3-215</t>
  </si>
  <si>
    <t>г. Сызрань, ул. Астраханская, д. 34</t>
  </si>
  <si>
    <t>Г3-216</t>
  </si>
  <si>
    <t>г. Сызрань, ул. Астраханская, д. 35</t>
  </si>
  <si>
    <t>Г3-217</t>
  </si>
  <si>
    <t>г. Сызрань, ул. Астраханская, д. 36</t>
  </si>
  <si>
    <t>Г3-218</t>
  </si>
  <si>
    <t>г. Сызрань, ул. Астраханская, д. 37</t>
  </si>
  <si>
    <t>Г3-239</t>
  </si>
  <si>
    <t>г. Сызрань, ул. Верхнепионерская, д. 20</t>
  </si>
  <si>
    <t>Г3-243</t>
  </si>
  <si>
    <t>г. Сызрань, ул. Войсковая, д. 2</t>
  </si>
  <si>
    <t>Г3-247</t>
  </si>
  <si>
    <t>г. Сызрань, ул. Вокзальная 2-я, д. 16</t>
  </si>
  <si>
    <t>Г3-278</t>
  </si>
  <si>
    <t>г. Сызрань, ул. Гидротурбинная, д. 32</t>
  </si>
  <si>
    <t>Г3-280</t>
  </si>
  <si>
    <t>г. Сызрань, ул. Гоголя, д. 1</t>
  </si>
  <si>
    <t>Г3-287</t>
  </si>
  <si>
    <t>г. Сызрань, ул. Гоголя, д. 9</t>
  </si>
  <si>
    <t>Г3-288</t>
  </si>
  <si>
    <t>г. Сызрань, ул. Гоголя, д. 11</t>
  </si>
  <si>
    <t>Г3-289</t>
  </si>
  <si>
    <t>г. Сызрань, ул. Гоголя, д. 12</t>
  </si>
  <si>
    <t>Г3-290</t>
  </si>
  <si>
    <t>г. Сызрань, ул. Гоголя, д. 13</t>
  </si>
  <si>
    <t>Г3-291</t>
  </si>
  <si>
    <t>г. Сызрань, ул. Гоголя, д. 14</t>
  </si>
  <si>
    <t>Г3-292</t>
  </si>
  <si>
    <t>г. Сызрань, ул. Гоголя, д. 15</t>
  </si>
  <si>
    <t>Г3-293</t>
  </si>
  <si>
    <t>г. Сызрань, ул. Гоголя, д. 17</t>
  </si>
  <si>
    <t>Г3-295</t>
  </si>
  <si>
    <t>г. Сызрань, ул. Гоголя, д. 19</t>
  </si>
  <si>
    <t>Г3-297</t>
  </si>
  <si>
    <t>г. Сызрань, ул. Гоголя, д. 22</t>
  </si>
  <si>
    <t>Г3-299</t>
  </si>
  <si>
    <t>г. Сызрань, ул. Гоголя, д. 26</t>
  </si>
  <si>
    <t>Г3-300</t>
  </si>
  <si>
    <t>г. Сызрань, ул. Гоголя, д. 28</t>
  </si>
  <si>
    <t>Г3-302</t>
  </si>
  <si>
    <t>г. Сызрань, ул. Гоголя, д. 34</t>
  </si>
  <si>
    <t>Г3-1014</t>
  </si>
  <si>
    <t>г. Сызрань, ул. Есенина, д. 13</t>
  </si>
  <si>
    <t>Г3-426</t>
  </si>
  <si>
    <t>г. Сызрань, ул. Интернациональная, д. 143</t>
  </si>
  <si>
    <t>Г3-427</t>
  </si>
  <si>
    <t>г. Сызрань, ул. Интернациональная, д. 145</t>
  </si>
  <si>
    <t>Г3-428</t>
  </si>
  <si>
    <t>г. Сызрань, ул. Интернациональная, д. 147</t>
  </si>
  <si>
    <t>Г3-432</t>
  </si>
  <si>
    <t>г. Сызрань, ул. Кадровая, д. 36 а</t>
  </si>
  <si>
    <t>Г3-433</t>
  </si>
  <si>
    <t>г. Сызрань, ул. Кадровая, д. 38</t>
  </si>
  <si>
    <t>Г3-434</t>
  </si>
  <si>
    <t>г. Сызрань, ул. Кадровая, д. 40</t>
  </si>
  <si>
    <t>Г3-458</t>
  </si>
  <si>
    <t>г. Сызрань, ул. Карла Маркса, д. 6</t>
  </si>
  <si>
    <t>Г3-459</t>
  </si>
  <si>
    <t>г. Сызрань, ул. Карла Маркса, д. 8</t>
  </si>
  <si>
    <t>Г3-463</t>
  </si>
  <si>
    <t>г. Сызрань, ул. Карла Маркса, д. 92</t>
  </si>
  <si>
    <t>Г3-467</t>
  </si>
  <si>
    <t>г. Сызрань, ул. Карла Маркса, д. 108</t>
  </si>
  <si>
    <t>Г3-468</t>
  </si>
  <si>
    <t>г. Сызрань, ул. Карла Маркса, д. 113</t>
  </si>
  <si>
    <t>Г3-469</t>
  </si>
  <si>
    <t>г. Сызрань, ул. Карла Маркса, д. 117</t>
  </si>
  <si>
    <t>Г3-474</t>
  </si>
  <si>
    <t>г. Сызрань, ул. Карпинского, д. 32</t>
  </si>
  <si>
    <t>Г3-477</t>
  </si>
  <si>
    <t>г. Сызрань, ул. Карпинского, д. 43</t>
  </si>
  <si>
    <t>Г3-479</t>
  </si>
  <si>
    <t>г. Сызрань, ул. Каховская, д. 2</t>
  </si>
  <si>
    <t>Г3-480</t>
  </si>
  <si>
    <t>г. Сызрань, ул. Керамическая, д. 28</t>
  </si>
  <si>
    <t>Г3-484</t>
  </si>
  <si>
    <t>г. Сызрань, ул. Керамическая, д. 36</t>
  </si>
  <si>
    <t>Г3-502</t>
  </si>
  <si>
    <t>г. Сызрань, ул. Коммунистическая, д. 17</t>
  </si>
  <si>
    <t>Г3-549</t>
  </si>
  <si>
    <t>г. Сызрань, ул. Лазо, д. 4</t>
  </si>
  <si>
    <t>Г3-550</t>
  </si>
  <si>
    <t>г. Сызрань, ул. Лазо, д. 5</t>
  </si>
  <si>
    <t>Г3-563</t>
  </si>
  <si>
    <t>г. Сызрань, ул. Лазо, д. 21 а</t>
  </si>
  <si>
    <t>Г3-570</t>
  </si>
  <si>
    <t>г. Сызрань, ул. Лазо, д. 28</t>
  </si>
  <si>
    <t>Г3-578</t>
  </si>
  <si>
    <t>г. Сызрань, ул. Лазо, д. 34</t>
  </si>
  <si>
    <t>Г3-580</t>
  </si>
  <si>
    <t>г. Сызрань, ул. Лазо, д. 36</t>
  </si>
  <si>
    <t>Г3-585</t>
  </si>
  <si>
    <t>г. Сызрань, ул. Ленинградская, д. 12</t>
  </si>
  <si>
    <t>Г3-588</t>
  </si>
  <si>
    <t>г. Сызрань, ул. Ленинградская, д. 16</t>
  </si>
  <si>
    <t>Г3-597</t>
  </si>
  <si>
    <t>г. Сызрань, ул. Локомобильная, д. 13</t>
  </si>
  <si>
    <t>Г3-598</t>
  </si>
  <si>
    <t>г. Сызрань, ул. Локомобильная, д. 15</t>
  </si>
  <si>
    <t>Г3-599</t>
  </si>
  <si>
    <t>г. Сызрань, ул. Локомобильная, д. 17</t>
  </si>
  <si>
    <t>Г3-600</t>
  </si>
  <si>
    <t>г. Сызрань, ул. Локомобильная, д. 19</t>
  </si>
  <si>
    <t>Г3-601</t>
  </si>
  <si>
    <t>г. Сызрань, ул. Локомобильная, д. 21</t>
  </si>
  <si>
    <t>Г3-604</t>
  </si>
  <si>
    <t>г. Сызрань, ул. Локомобильная, д. 29</t>
  </si>
  <si>
    <t>Г3-605</t>
  </si>
  <si>
    <t>г. Сызрань, ул. Локомобильная, д. 3</t>
  </si>
  <si>
    <t>г. Сызрань, ул. Интернациональная, д.77</t>
  </si>
  <si>
    <t>Г4-26</t>
  </si>
  <si>
    <t>г. Новокуйбышевск, проспект Победы, д. 1 а</t>
  </si>
  <si>
    <t>Г4-112</t>
  </si>
  <si>
    <t>г. Новокуйбышевск, ул. Белинского, д. 3</t>
  </si>
  <si>
    <t>Г4-147</t>
  </si>
  <si>
    <t>г. Новокуйбышевск, ул. Ворошилова, д. 14 а</t>
  </si>
  <si>
    <t>Г4-394</t>
  </si>
  <si>
    <t>г. Новокуйбышевск, ул. Ленинградская, д. 9</t>
  </si>
  <si>
    <t>Ремонт крыши, переустройство плоской крыши на скатную</t>
  </si>
  <si>
    <t>Г4-403</t>
  </si>
  <si>
    <t>г. Новокуйбышевск, ул. Миронова, д. 3</t>
  </si>
  <si>
    <t>Г4-408</t>
  </si>
  <si>
    <t>г. Новокуйбышевск, ул. Миронова, д. 10 а</t>
  </si>
  <si>
    <t>Г4-513</t>
  </si>
  <si>
    <t>г. Новокуйбышевск, ул. Островского, д. 3</t>
  </si>
  <si>
    <t>Г4-534</t>
  </si>
  <si>
    <t>г. Новокуйбышевск, ул. Репина, д. 1</t>
  </si>
  <si>
    <t>Г4-536</t>
  </si>
  <si>
    <t>г. Новокуйбышевск, ул. Репина, д. 5</t>
  </si>
  <si>
    <t>Г4-545</t>
  </si>
  <si>
    <t>г. Новокуйбышевск, ул. Сафразьяна, д. 2</t>
  </si>
  <si>
    <t>Г4-617</t>
  </si>
  <si>
    <t>г. Новокуйбышевск, ул. Строителей,  д. 9</t>
  </si>
  <si>
    <t>городской округ Новокуйбышевск</t>
  </si>
  <si>
    <t>Г4-531</t>
  </si>
  <si>
    <t>г. Новокуйбышевск, проезд Расковой, д. 6 А</t>
  </si>
  <si>
    <t>Г4-584</t>
  </si>
  <si>
    <t>г. Новокуйбышевск, ул Свердлова, д. 22</t>
  </si>
  <si>
    <t>Г4-618</t>
  </si>
  <si>
    <t>г. Новокуйбышевск, ул Строителей, д. 11</t>
  </si>
  <si>
    <t>Г4-581</t>
  </si>
  <si>
    <t>г. Новокуйбышевск, ул Свердлова, д. 20 Б</t>
  </si>
  <si>
    <t>Г4-588</t>
  </si>
  <si>
    <t>г. Новокуйбышевск, ул Свердлова, д. 25 А</t>
  </si>
  <si>
    <t>Г4-32</t>
  </si>
  <si>
    <t>г. Новокуйбышевск, проспект Победы, д. 5</t>
  </si>
  <si>
    <t>Г4-60</t>
  </si>
  <si>
    <t>г. Новокуйбышевск, проспект Победы, д. 25</t>
  </si>
  <si>
    <t>Г4-74</t>
  </si>
  <si>
    <t>г. Новокуйбышевск, проспект Победы, д. 35 а</t>
  </si>
  <si>
    <t>Г4-128</t>
  </si>
  <si>
    <t>г. Новокуйбышевск, ул. Буденного, д. 2</t>
  </si>
  <si>
    <t>Г4-129</t>
  </si>
  <si>
    <t>г. Новокуйбышевск, ул. Буденного, д. 4</t>
  </si>
  <si>
    <t>Г4-131</t>
  </si>
  <si>
    <t>г. Новокуйбышевск, ул. Буденного, д. 5 а</t>
  </si>
  <si>
    <t>Г4-132</t>
  </si>
  <si>
    <t>г. Новокуйбышевск, ул. Буденного, д. 6</t>
  </si>
  <si>
    <t>Г4-133</t>
  </si>
  <si>
    <t>г. Новокуйбышевск, ул. Буденного, д. 8</t>
  </si>
  <si>
    <t>Г4-135</t>
  </si>
  <si>
    <t>г. Новокуйбышевск, ул. Буденного, д. 10</t>
  </si>
  <si>
    <t>Г4-137</t>
  </si>
  <si>
    <t>г. Новокуйбышевск, ул. Ворошилова, д. 2</t>
  </si>
  <si>
    <t>Г4-138</t>
  </si>
  <si>
    <t>г. Новокуйбышевск, ул. Ворошилова, д. 2 а</t>
  </si>
  <si>
    <t>Г4-139</t>
  </si>
  <si>
    <t>г. Новокуйбышевск, ул. Ворошилова, д. 4</t>
  </si>
  <si>
    <t>Г4-145</t>
  </si>
  <si>
    <t>г. Новокуйбышевск, ул. Ворошилова, д. 10 в</t>
  </si>
  <si>
    <t>Г4-153</t>
  </si>
  <si>
    <t>г. Новокуйбышевск, ул. Ворошилова, д. 26</t>
  </si>
  <si>
    <t>Г4-158</t>
  </si>
  <si>
    <t>г. Новокуйбышевск, ул. Гагарина, д. 11</t>
  </si>
  <si>
    <t>Г4-166</t>
  </si>
  <si>
    <t>г. Новокуйбышевск, ул. Горького, д. 2</t>
  </si>
  <si>
    <t>Г4-170</t>
  </si>
  <si>
    <t>г. Новокуйбышевск, ул. Горького, д. 42</t>
  </si>
  <si>
    <t>Г4-171</t>
  </si>
  <si>
    <t>г. Новокуйбышевск, ул. Горького, д. 44</t>
  </si>
  <si>
    <t>Г4-172</t>
  </si>
  <si>
    <t>г. Новокуйбышевск, ул. Горького, д. 46</t>
  </si>
  <si>
    <t>Г4-173</t>
  </si>
  <si>
    <t>г. Новокуйбышевск, ул. Горького, д. 48</t>
  </si>
  <si>
    <t>Г4-189</t>
  </si>
  <si>
    <t>г. Новокуйбышевск, ул. Дзержинского, д. 15</t>
  </si>
  <si>
    <t>Г4-193</t>
  </si>
  <si>
    <t>г. Новокуйбышевск, ул. Дзержинского, д. 19</t>
  </si>
  <si>
    <t>Г4-198</t>
  </si>
  <si>
    <t>г. Новокуйбышевск, ул. Дзержинского, д. 21 а</t>
  </si>
  <si>
    <t>Г4-200</t>
  </si>
  <si>
    <t>г. Новокуйбышевск, ул. Дзержинского, д. 22</t>
  </si>
  <si>
    <t>Г4-201</t>
  </si>
  <si>
    <t>г. Новокуйбышевск, ул. Дзержинского, д. 23</t>
  </si>
  <si>
    <t>Г4-224</t>
  </si>
  <si>
    <t>г. Новокуйбышевск, ул. Дзержинского, д. 39</t>
  </si>
  <si>
    <t>Г4-244</t>
  </si>
  <si>
    <t>г. Новокуйбышевск, ул. Дзержинского, д. 49 в</t>
  </si>
  <si>
    <t>Г4-256</t>
  </si>
  <si>
    <t>г. Новокуйбышевск, ул. Егорова, д. 10</t>
  </si>
  <si>
    <t>Г4-257</t>
  </si>
  <si>
    <t>г. Новокуйбышевск, ул. Егорова, д. 10 а</t>
  </si>
  <si>
    <t>Г4-273</t>
  </si>
  <si>
    <t>г. Новокуйбышевск, ул. Кадомцева, д. 2</t>
  </si>
  <si>
    <t>Г4-277</t>
  </si>
  <si>
    <t>г. Новокуйбышевск, ул. Кадомцева, д. 8</t>
  </si>
  <si>
    <t>Г4-279</t>
  </si>
  <si>
    <t>г. Новокуйбышевск, ул. Кадомцева, д. 10</t>
  </si>
  <si>
    <t>Г4-280</t>
  </si>
  <si>
    <t>г. Новокуйбышевск, ул. Кадомцева, д. 12</t>
  </si>
  <si>
    <t>Г4-281</t>
  </si>
  <si>
    <t>г. Новокуйбышевск, ул. Кадомцева, д. 14</t>
  </si>
  <si>
    <t>Г4-283</t>
  </si>
  <si>
    <t>г. Новокуйбышевск, ул. Кадомцева, д. 18</t>
  </si>
  <si>
    <t>Г4-284</t>
  </si>
  <si>
    <t>г. Новокуйбышевск, ул. Кадомцева, д. 20</t>
  </si>
  <si>
    <t>Г4-309</t>
  </si>
  <si>
    <t>г. Новокуйбышевск, ул. Карбышева, д. 14</t>
  </si>
  <si>
    <t>Г4-312</t>
  </si>
  <si>
    <t>г. Новокуйбышевск, ул. Карбышева, д. 16</t>
  </si>
  <si>
    <t>Г4-318</t>
  </si>
  <si>
    <t>г. Новокуйбышевск, ул. Карбышева, д. 24</t>
  </si>
  <si>
    <t>Г4-319</t>
  </si>
  <si>
    <t>г. Новокуйбышевск, ул. Карбышева, д. 26</t>
  </si>
  <si>
    <t>Г4-338</t>
  </si>
  <si>
    <t>г. Новокуйбышевск, ул. Киевская, д. 90</t>
  </si>
  <si>
    <t>Г4-353</t>
  </si>
  <si>
    <t>г. Новокуйбышевск, ул. Коммунистическая,  д. 29</t>
  </si>
  <si>
    <t>Г4-355</t>
  </si>
  <si>
    <t>г. Новокуйбышевск, ул. Коммунистическая, д. 35</t>
  </si>
  <si>
    <t>Г4-366</t>
  </si>
  <si>
    <t>г. Новокуйбышевск, ул. Коммунистическая,  д. 46</t>
  </si>
  <si>
    <t>Г4-374</t>
  </si>
  <si>
    <t>г. Новокуйбышевск, ул. Кутузова, д. 6</t>
  </si>
  <si>
    <t>Г4-375</t>
  </si>
  <si>
    <t>г. Новокуйбышевск, ул. Кутузова, д. 8</t>
  </si>
  <si>
    <t>Г4-384</t>
  </si>
  <si>
    <t>г. Новокуйбышевск, ул. Кутузова, д. 31</t>
  </si>
  <si>
    <t>Г4-385</t>
  </si>
  <si>
    <t>г. Новокуйбышевск, ул. Кутузова, д. 33</t>
  </si>
  <si>
    <t>Г4-393</t>
  </si>
  <si>
    <t>г. Новокуйбышевск, ул. Ленинградская, д. 8</t>
  </si>
  <si>
    <t>Г4-399</t>
  </si>
  <si>
    <t>г. Новокуйбышевск, ул. Ленинградская, д. 17</t>
  </si>
  <si>
    <t>Г4-411</t>
  </si>
  <si>
    <t>г. Новокуйбышевск, ул. Миронова, д. 17</t>
  </si>
  <si>
    <t>Г4-412</t>
  </si>
  <si>
    <t>г. Новокуйбышевск, ул. Миронова, д. 17 а</t>
  </si>
  <si>
    <t>Г4-413</t>
  </si>
  <si>
    <t>г. Новокуйбышевск, ул. Миронова, д. 18</t>
  </si>
  <si>
    <t>Г4-416</t>
  </si>
  <si>
    <t>г. Новокуйбышевск, ул. Миронова, д. 20</t>
  </si>
  <si>
    <t>Г4-432</t>
  </si>
  <si>
    <t>г. Новокуйбышевск, ул. Миронова, д. 29</t>
  </si>
  <si>
    <t>Г4-437</t>
  </si>
  <si>
    <t>г. Новокуйбышевск, ул. Миронова, д. 37</t>
  </si>
  <si>
    <t>Г4-440</t>
  </si>
  <si>
    <t>г. Новокуйбышевск, ул. Миронова, д. 37 В</t>
  </si>
  <si>
    <t>Г4-483</t>
  </si>
  <si>
    <t>г. Новокуйбышевск, ул. Островского,  д. 11</t>
  </si>
  <si>
    <t>Г4-490</t>
  </si>
  <si>
    <t>г. Новокуйбышевск, ул. Островского,  д. 4</t>
  </si>
  <si>
    <t>Г4-492</t>
  </si>
  <si>
    <t>г. Новокуйбышевск, ул. Островского,  д. 6</t>
  </si>
  <si>
    <t>Г4-493</t>
  </si>
  <si>
    <t>г. Новокуйбышевск, ул. Островского,  д. 6 а</t>
  </si>
  <si>
    <t>Г4-495</t>
  </si>
  <si>
    <t>г. Новокуйбышевск, ул. Островского,  д. 9</t>
  </si>
  <si>
    <t>Г4-517</t>
  </si>
  <si>
    <t>г. Новокуйбышевск, ул. Островского, д. 4 а</t>
  </si>
  <si>
    <t>Г4-563</t>
  </si>
  <si>
    <t>г. Новокуйбышевск, ул. Свердлова, д. 9 а</t>
  </si>
  <si>
    <t>Г4-574</t>
  </si>
  <si>
    <t>г. Новокуйбышевск, ул. Свердлова, д. 15 б</t>
  </si>
  <si>
    <t>Г4-575</t>
  </si>
  <si>
    <t>г. Новокуйбышевск, ул. Свердлова, д. 18</t>
  </si>
  <si>
    <t>Г4-592</t>
  </si>
  <si>
    <t>г. Новокуйбышевск, ул. Советская, д. 3</t>
  </si>
  <si>
    <t>Г4-594</t>
  </si>
  <si>
    <t>г. Новокуйбышевск, ул. Советская, д. 4 а</t>
  </si>
  <si>
    <t>Г4-597</t>
  </si>
  <si>
    <t>г. Новокуйбышевск, ул. Советская, д. 8 а</t>
  </si>
  <si>
    <t>Г4-616</t>
  </si>
  <si>
    <t>г. Новокуйбышевск, ул. Строителей, д. 7</t>
  </si>
  <si>
    <t>Г4-629</t>
  </si>
  <si>
    <t>г. Новокуйбышевск, ул. Суворова, д. 17</t>
  </si>
  <si>
    <t>Г4-685</t>
  </si>
  <si>
    <t>г. Новокуйбышевск, ул. Гагарина, д. 13</t>
  </si>
  <si>
    <t>Г4-686</t>
  </si>
  <si>
    <t xml:space="preserve">г. Новокуйбышевск, ул. Гагарина, д. 15 </t>
  </si>
  <si>
    <t>Г4-691</t>
  </si>
  <si>
    <t>г. Новокуйбышевск, ул. Гагарина, д. 5</t>
  </si>
  <si>
    <t>Г4-683</t>
  </si>
  <si>
    <t>г. Новокуйбышевск, ул. Гагарина, д. 5 а</t>
  </si>
  <si>
    <t>Г4-684</t>
  </si>
  <si>
    <t>г. Новокуйбышевск, ул. Гагарина, д. 9</t>
  </si>
  <si>
    <t>городской округ Чапаевск</t>
  </si>
  <si>
    <t>Г5-82</t>
  </si>
  <si>
    <t>г. Чапаевск,  ул. Железнодорожная,  д.  31</t>
  </si>
  <si>
    <t>Г5-7</t>
  </si>
  <si>
    <t>г. Чапаевск,  ул. Артиллерийская,  д. 12 А</t>
  </si>
  <si>
    <t>Г5-37</t>
  </si>
  <si>
    <t>г. Чапаевск,  ул. Володарского, д. 5 а</t>
  </si>
  <si>
    <t>Г5-39</t>
  </si>
  <si>
    <t>г. Чапаевск,  ул. Володарского, д. 7</t>
  </si>
  <si>
    <t>Г5-80</t>
  </si>
  <si>
    <t>г. Чапаевск,  ул. Железнодорожная,  д. 21</t>
  </si>
  <si>
    <t>Г5-147</t>
  </si>
  <si>
    <t>г. Чапаевск,  ул. Карла Маркса, д. 10</t>
  </si>
  <si>
    <t>Г5-187</t>
  </si>
  <si>
    <t>г. Чапаевск,  ул. Котовского,  д. 24</t>
  </si>
  <si>
    <t>Г5-189</t>
  </si>
  <si>
    <t>г. Чапаевск,  ул. Котовского,  д. 26</t>
  </si>
  <si>
    <t>Г5-190</t>
  </si>
  <si>
    <t>г. Чапаевск,  ул. Котовского,  д. 28</t>
  </si>
  <si>
    <t>Г5-212</t>
  </si>
  <si>
    <t>г. Чапаевск,  ул. Куйбышева,  д. 7</t>
  </si>
  <si>
    <t>Г5-215</t>
  </si>
  <si>
    <t>г. Чапаевск,  ул. Куйбышева,  д. 16</t>
  </si>
  <si>
    <t>Г5-217</t>
  </si>
  <si>
    <t>г. Чапаевск,  ул. Ленина,  д. 2</t>
  </si>
  <si>
    <t>Г5-219</t>
  </si>
  <si>
    <t>г. Чапаевск,  ул. Ленина,  д. 4</t>
  </si>
  <si>
    <t>Г5-220</t>
  </si>
  <si>
    <t>г. Чапаевск,  ул. Ленина,  д. 4 А</t>
  </si>
  <si>
    <t>Г5-225</t>
  </si>
  <si>
    <t>г. Чапаевск,  ул. Ленина,  д. 26</t>
  </si>
  <si>
    <t>Г5-231</t>
  </si>
  <si>
    <t>г. Чапаевск,  ул. Ленина,  д. 37</t>
  </si>
  <si>
    <t>Г5-238</t>
  </si>
  <si>
    <t>г. Чапаевск,  ул. Ленина,  д. 50</t>
  </si>
  <si>
    <t>Г5-239</t>
  </si>
  <si>
    <t>г. Чапаевск,  ул. Ленина,  д. 53</t>
  </si>
  <si>
    <t>Г5-240</t>
  </si>
  <si>
    <t>г. Чапаевск,  ул. Ленина,  д. 56</t>
  </si>
  <si>
    <t>Г5-241</t>
  </si>
  <si>
    <t>г. Чапаевск,  ул. Ленина,  д. 58</t>
  </si>
  <si>
    <t>Г5-243</t>
  </si>
  <si>
    <t>г. Чапаевск,  ул. Ленина,  д. 60</t>
  </si>
  <si>
    <t>Г5-252</t>
  </si>
  <si>
    <t>г. Чапаевск,  ул. Ленина,  д. 93</t>
  </si>
  <si>
    <t>Г5-256</t>
  </si>
  <si>
    <t>г. Чапаевск,  ул. Ленина,  д. 102</t>
  </si>
  <si>
    <t>Г5-263</t>
  </si>
  <si>
    <t>г. Чапаевск,  ул. Медицинская,  д. 2/52</t>
  </si>
  <si>
    <t>Г5-266</t>
  </si>
  <si>
    <t>г. Чапаевск,  ул. Медицинская,  д. 6</t>
  </si>
  <si>
    <t>Г5-267</t>
  </si>
  <si>
    <t>г. Чапаевск,  ул. Медицинская,  д. 8</t>
  </si>
  <si>
    <t>Г5-274</t>
  </si>
  <si>
    <t>г. Чапаевск,  ул. Октябрьская,  д. 6</t>
  </si>
  <si>
    <t>Г5-345</t>
  </si>
  <si>
    <t>г. Чапаевск,  ул. Строительная,  д. 5</t>
  </si>
  <si>
    <t>Г5-418</t>
  </si>
  <si>
    <t>г. Чапаевск,  ул. Щорса,  д. 100</t>
  </si>
  <si>
    <t>Г5-424</t>
  </si>
  <si>
    <t>г. Чапаевск,  ул. Щорса,  д. 107</t>
  </si>
  <si>
    <t>Г5-425</t>
  </si>
  <si>
    <t>г. Чапаевск,  ул. Щорса,  д. 107 А</t>
  </si>
  <si>
    <t>Г5-426</t>
  </si>
  <si>
    <t>г. Чапаевск,  ул. Щорса,  д. 107 Б</t>
  </si>
  <si>
    <t>Г5-427</t>
  </si>
  <si>
    <t>г. Чапаевск,  ул. Щорса,  д. 108</t>
  </si>
  <si>
    <t>городской округ Отрадный</t>
  </si>
  <si>
    <t>Г6-20</t>
  </si>
  <si>
    <t>г. Отрадный, ул. Гагарина, д. 59</t>
  </si>
  <si>
    <t>Г6-21</t>
  </si>
  <si>
    <t>г. Отрадный, ул. Гагарина, д. 61</t>
  </si>
  <si>
    <t>Г6-22</t>
  </si>
  <si>
    <t>г. Отрадный, ул. Гагарина, д. 63</t>
  </si>
  <si>
    <t>Г6-23</t>
  </si>
  <si>
    <t>г. Отрадный, ул. Гагарина, д. 65</t>
  </si>
  <si>
    <t>Г6-24</t>
  </si>
  <si>
    <t>г. Отрадный, ул. Гагарина, д. 67</t>
  </si>
  <si>
    <t>Г6-25</t>
  </si>
  <si>
    <t>г. Отрадный, ул. Гагарина, д. 69</t>
  </si>
  <si>
    <t>Г6-26</t>
  </si>
  <si>
    <t>г. Отрадный, ул. Гагарина, д. 71</t>
  </si>
  <si>
    <t>Г6-27</t>
  </si>
  <si>
    <t>г. Отрадный, ул. Гагарина, д. 73</t>
  </si>
  <si>
    <t>Г6-28</t>
  </si>
  <si>
    <t>г. Отрадный, ул. Гагарина, д. 75</t>
  </si>
  <si>
    <t>Г6-29</t>
  </si>
  <si>
    <t>г. Отрадный, ул. Гагарина, д. 77</t>
  </si>
  <si>
    <t>Г6-30</t>
  </si>
  <si>
    <t>г. Отрадный, ул. Гайдара, д. 29</t>
  </si>
  <si>
    <t>Г6-31</t>
  </si>
  <si>
    <t>г. Отрадный, ул. Гайдара, д. 31</t>
  </si>
  <si>
    <t>Г6-32</t>
  </si>
  <si>
    <t>г. Отрадный, ул. Гайдара, д. 33</t>
  </si>
  <si>
    <t>Г6-35</t>
  </si>
  <si>
    <t>г. Отрадный, ул. Гайдара, д. 37</t>
  </si>
  <si>
    <t>Г6-36</t>
  </si>
  <si>
    <t>г. Отрадный, ул. Гайдара, д. 39</t>
  </si>
  <si>
    <t>Г6-37</t>
  </si>
  <si>
    <t>г. Отрадный, ул. Гайдара, д. 40</t>
  </si>
  <si>
    <t>Г6-38</t>
  </si>
  <si>
    <t>г. Отрадный, ул. Гайдара, д. 41</t>
  </si>
  <si>
    <t>Г6-42</t>
  </si>
  <si>
    <t>г. Отрадный, ул. Гайдара, д. 45</t>
  </si>
  <si>
    <t>Г6-43</t>
  </si>
  <si>
    <t>г. Отрадный, ул. Гайдара, д. 47</t>
  </si>
  <si>
    <t>Г6-44</t>
  </si>
  <si>
    <t>г. Отрадный, ул. Гайдара, д. 48</t>
  </si>
  <si>
    <t>Г6-45</t>
  </si>
  <si>
    <t>г. Отрадный, ул. Гайдара, д. 50</t>
  </si>
  <si>
    <t>Г6-46</t>
  </si>
  <si>
    <t>г. Отрадный, ул. Гайдара, д. 51</t>
  </si>
  <si>
    <t>Г6-47</t>
  </si>
  <si>
    <t>г. Отрадный, ул. Гайдара, д. 52</t>
  </si>
  <si>
    <t>Г6-48</t>
  </si>
  <si>
    <t>г. Отрадный, ул. Гайдара, д. 52 А</t>
  </si>
  <si>
    <t>Г6-52</t>
  </si>
  <si>
    <t>г. Отрадный, ул. Гайдара, д. 58</t>
  </si>
  <si>
    <t>Г6-54</t>
  </si>
  <si>
    <t>г. Отрадный, ул. Гайдара, д. 60 А</t>
  </si>
  <si>
    <t>Г6-380</t>
  </si>
  <si>
    <t>г. Отрадный, ул. Советская, д. 58</t>
  </si>
  <si>
    <t>городской округ Жигулевск</t>
  </si>
  <si>
    <t>Г7-364</t>
  </si>
  <si>
    <t>г. Жигулевск, с. Богатырь, ул. Управленческая, д. 3</t>
  </si>
  <si>
    <t>Г7-365</t>
  </si>
  <si>
    <t>г. Жигулевск, с. Богатырь, ул. Управленческая, д. 4</t>
  </si>
  <si>
    <t>Г7-381</t>
  </si>
  <si>
    <t>г. Жигулевск, с. Зольное, ул. Мира, д. 6</t>
  </si>
  <si>
    <t>Г7-463</t>
  </si>
  <si>
    <t>г. Жигулевск, с. Зольное, ул. Первомайская, д. 12</t>
  </si>
  <si>
    <t>Г7-392</t>
  </si>
  <si>
    <t>г. Жигулевск, с. Зольное, ул. Первомайская, д. 22</t>
  </si>
  <si>
    <t>Г7-393</t>
  </si>
  <si>
    <t>г. Жигулевск, с. Зольное, ул. Первомайская, д. 23</t>
  </si>
  <si>
    <t>Г7-401</t>
  </si>
  <si>
    <t>г. Жигулевск, с. Зольное, ул. Первомайская, д. 33</t>
  </si>
  <si>
    <t>Г7-88</t>
  </si>
  <si>
    <t>г. Жигулевск, ул. Жигулевская, д. 10</t>
  </si>
  <si>
    <t>Г7-89</t>
  </si>
  <si>
    <t>г. Жигулевск, ул. Жигулевская, д. 12</t>
  </si>
  <si>
    <t>Г7-103</t>
  </si>
  <si>
    <t>г. Жигулевск, ул. Интернационалистов, д. 4</t>
  </si>
  <si>
    <t>Г7-106</t>
  </si>
  <si>
    <t>г. Жигулевск, ул. Интернационалистов, д. 5</t>
  </si>
  <si>
    <t>Г7-122</t>
  </si>
  <si>
    <t>г. Жигулевск, ул. Ленина, д. 14</t>
  </si>
  <si>
    <t>Г7-123</t>
  </si>
  <si>
    <t>г. Жигулевск, ул. Ленина, д. 16</t>
  </si>
  <si>
    <t>Г7-125</t>
  </si>
  <si>
    <t>г. Жигулевск, ул. Ленина, д. 18</t>
  </si>
  <si>
    <t>Г7-143</t>
  </si>
  <si>
    <t>г. Жигулевск, ул. Лермонтова, д. 30</t>
  </si>
  <si>
    <t>Г7-219</t>
  </si>
  <si>
    <t>г. Жигулевск, ул. Первомайская, д. 11</t>
  </si>
  <si>
    <t>Г7-220</t>
  </si>
  <si>
    <t>г. Жигулевск, ул. Первомайская, д. 13</t>
  </si>
  <si>
    <t>Г7-222</t>
  </si>
  <si>
    <t>г. Жигулевск, ул. Первомайская, д. 19</t>
  </si>
  <si>
    <t>Г7-224</t>
  </si>
  <si>
    <t>г. Жигулевск, ул. Первомайская, д. 22</t>
  </si>
  <si>
    <t>Г7-229</t>
  </si>
  <si>
    <t>г. Жигулевск, ул. Первомайская, д. 9</t>
  </si>
  <si>
    <t>Г7-234</t>
  </si>
  <si>
    <t>г. Жигулевск, ул. Пирогова, д. 19</t>
  </si>
  <si>
    <t>Г7-238</t>
  </si>
  <si>
    <t>г. Жигулевск, ул. Пирогова, д. 29</t>
  </si>
  <si>
    <t>Г7-239</t>
  </si>
  <si>
    <t>г. Жигулевск, ул. Пирогова, д. 31</t>
  </si>
  <si>
    <t>Г7-240</t>
  </si>
  <si>
    <t>г. Жигулевск, ул. Победы, д. 10</t>
  </si>
  <si>
    <t>Г7-244</t>
  </si>
  <si>
    <t>г. Жигулевск, ул. Победы, д. 2</t>
  </si>
  <si>
    <t>Г7-246</t>
  </si>
  <si>
    <t>г. Жигулевск, ул. Победы, д. 8</t>
  </si>
  <si>
    <t>Г7-247</t>
  </si>
  <si>
    <t>г. Жигулевск, ул. Полевая, д. 13</t>
  </si>
  <si>
    <t>Г7-248</t>
  </si>
  <si>
    <t>г. Жигулевск, ул. Полевая, д. 15</t>
  </si>
  <si>
    <t>Г7-249</t>
  </si>
  <si>
    <t>г. Жигулевск, ул. Полевая, д. 17</t>
  </si>
  <si>
    <t>Г7-461</t>
  </si>
  <si>
    <t>г. Жигулевск, ул. Полевая, д. 7</t>
  </si>
  <si>
    <t>Г7-251</t>
  </si>
  <si>
    <t>г. Жигулевск, ул. Полевая, д. 9</t>
  </si>
  <si>
    <t>Г7-284</t>
  </si>
  <si>
    <t>г. Жигулевск, ул. Пушкина, д. 16 а</t>
  </si>
  <si>
    <t>Г7-287</t>
  </si>
  <si>
    <t>г. Жигулевск, ул. Пушкина, д. 23 а</t>
  </si>
  <si>
    <t>Г7-288</t>
  </si>
  <si>
    <t>г. Жигулевск, ул. Пушкина, д. 25</t>
  </si>
  <si>
    <t>Г7-295</t>
  </si>
  <si>
    <t>г. Жигулевск, ул. Пушкина, д. 34</t>
  </si>
  <si>
    <t>Г7-315</t>
  </si>
  <si>
    <t>г. Жигулевск, ул. Самарская, д. 14</t>
  </si>
  <si>
    <t>Г8-18</t>
  </si>
  <si>
    <t>г. Октябрьск, ул. Ватутина, д. 1</t>
  </si>
  <si>
    <t>Г8-51</t>
  </si>
  <si>
    <t>г. Октябрьск, ул. Гая, д. 43</t>
  </si>
  <si>
    <t>Г8-53</t>
  </si>
  <si>
    <t>г. Октябрьск, ул. Гая, д. 52 а</t>
  </si>
  <si>
    <t>Г8-77</t>
  </si>
  <si>
    <t>г. Октябрьск, ул. Дзержинского, д. 18</t>
  </si>
  <si>
    <t>Г8-89</t>
  </si>
  <si>
    <t>г. Октябрьск, ул. Куйбышева, д. 19</t>
  </si>
  <si>
    <t>Г8-100</t>
  </si>
  <si>
    <t>г. Октябрьск, ул. Ленина, д. 53</t>
  </si>
  <si>
    <t>Г8-101</t>
  </si>
  <si>
    <t>г. Октябрьск, ул. Ленина, д. 59</t>
  </si>
  <si>
    <t>Г8-102</t>
  </si>
  <si>
    <t>г. Октябрьск, ул. Ленина, д. 61</t>
  </si>
  <si>
    <t>Г8-180</t>
  </si>
  <si>
    <t>г. Октябрьск, переулок Кирпичный, д. 2</t>
  </si>
  <si>
    <t>Г9-39</t>
  </si>
  <si>
    <t>г. Кинель, пос. Алексеевка, ул. Шахтерская, д. 1</t>
  </si>
  <si>
    <t>Г9-50</t>
  </si>
  <si>
    <t>г. Кинель, пос. Усть-Кинельский, ул. Испытателей, д. 5</t>
  </si>
  <si>
    <t>Г9-51</t>
  </si>
  <si>
    <t>г. Кинель, пос. Усть-Кинельский, ул. Испытателей, д. 7</t>
  </si>
  <si>
    <t>Г9-80</t>
  </si>
  <si>
    <t>г. Кинель, пос. Усть-Кинельский, ул. Спортивная, д. 8</t>
  </si>
  <si>
    <t>Г9-96</t>
  </si>
  <si>
    <t>г. Кинель, пос. Усть-Кинельский, ул. Шоссейная, д. 85</t>
  </si>
  <si>
    <t>не исправлено в рег.программе, осталась внутрянка</t>
  </si>
  <si>
    <t>Г9-100</t>
  </si>
  <si>
    <t>г. Кинель, пос. Усть-Кинельский, ул. Шоссейная, д. 91</t>
  </si>
  <si>
    <t>Г9-113</t>
  </si>
  <si>
    <t>г. Кинель, ул. 50 лет Октября, д. 82</t>
  </si>
  <si>
    <t>Г9-116</t>
  </si>
  <si>
    <t>г. Кинель, ул. 50 лет Октября, д. 86</t>
  </si>
  <si>
    <t>Г9-117</t>
  </si>
  <si>
    <t>г. Кинель, ул. 50 лет Октября, д. 88</t>
  </si>
  <si>
    <t>Г9-118</t>
  </si>
  <si>
    <t>г. Кинель, ул. 50 лет Октября, д. 90</t>
  </si>
  <si>
    <t>Г9-128</t>
  </si>
  <si>
    <t>г. Кинель, ул. Ж.д. Советская, д. 62</t>
  </si>
  <si>
    <t>Г9-133</t>
  </si>
  <si>
    <t>г. Кинель, ул. Заводская, д. 1</t>
  </si>
  <si>
    <t>Г9-168</t>
  </si>
  <si>
    <t>г. Кинель, ул. Мира, д. 33</t>
  </si>
  <si>
    <t>Г9-169</t>
  </si>
  <si>
    <t>г. Кинель, ул. Мира, д. 35</t>
  </si>
  <si>
    <t>Г9-231</t>
  </si>
  <si>
    <t>г. Кинель, ул. Элеваторная, д. 40</t>
  </si>
  <si>
    <t>Г9-235</t>
  </si>
  <si>
    <t>г. Кинель, ул. Юбилейная, д. 9</t>
  </si>
  <si>
    <t>Г9-236</t>
  </si>
  <si>
    <t>г. Кинель, ул. Южная, д. 30</t>
  </si>
  <si>
    <t>Г9-244</t>
  </si>
  <si>
    <t>г. Кинель, ул. Южная, д. 42</t>
  </si>
  <si>
    <t>Г10-47</t>
  </si>
  <si>
    <t>г. Похвистнево, ул. Гагарина, д. 29</t>
  </si>
  <si>
    <t>Г10-48</t>
  </si>
  <si>
    <t>г. Похвистнево, ул. Гагарина, д. 31</t>
  </si>
  <si>
    <t>Г10-76</t>
  </si>
  <si>
    <t>г. Похвистнево, ул. Кооперативная, д. 27</t>
  </si>
  <si>
    <t>Г10-80</t>
  </si>
  <si>
    <t>г. Похвистнево, ул. Кооперативная, д. 49</t>
  </si>
  <si>
    <t>Г10-90</t>
  </si>
  <si>
    <t>г. Похвистнево, ул. Косогорная, д. 45</t>
  </si>
  <si>
    <t>Г10-91</t>
  </si>
  <si>
    <t>г. Похвистнево, ул. Косогорная, д. 47</t>
  </si>
  <si>
    <t>Г10-92</t>
  </si>
  <si>
    <t>г. Похвистнево, ул. Косогорная, д. 49</t>
  </si>
  <si>
    <t>Г10-95</t>
  </si>
  <si>
    <t>г. Похвистнево, ул. Краснопутиловская, д. 7</t>
  </si>
  <si>
    <t>Г10-98</t>
  </si>
  <si>
    <t>г. Похвистнево, ул. Краснопутиловская, д. 10</t>
  </si>
  <si>
    <t>Г10-100</t>
  </si>
  <si>
    <t>г. Похвистнево, ул. Краснопутиловская, д. 12</t>
  </si>
  <si>
    <t>Г10-135</t>
  </si>
  <si>
    <t>г. Похвистнево, ул. Мира, д. 45</t>
  </si>
  <si>
    <t>Г10-186</t>
  </si>
  <si>
    <t>г. Похвистнево, ул. Строителей, д. 3</t>
  </si>
  <si>
    <t>Г10-187</t>
  </si>
  <si>
    <t>г. Похвистнево, ул. Строителей, д. 5</t>
  </si>
  <si>
    <t>Г10-188</t>
  </si>
  <si>
    <t>г. Похвистнево, ул. Шевченко, д. 16</t>
  </si>
  <si>
    <t>Г10-189</t>
  </si>
  <si>
    <t>г. Похвистнево, ул. Шевченко, д. 17</t>
  </si>
  <si>
    <t>Г10-199</t>
  </si>
  <si>
    <t>г. Похвистнево, пос. Октябрьский, ул. Калинина, д. 11</t>
  </si>
  <si>
    <t>Р1-22</t>
  </si>
  <si>
    <t>с. Алексеевка, ул. Комсомольская, д. 6</t>
  </si>
  <si>
    <t>Р1-36</t>
  </si>
  <si>
    <t>с. Алексеевка, ул. 50 лет Октября, д. 10</t>
  </si>
  <si>
    <t>Р1-37</t>
  </si>
  <si>
    <t>с. Алексеевка, ул. 50 лет Октября, д. 12</t>
  </si>
  <si>
    <t>Р1-38</t>
  </si>
  <si>
    <t>с. Алексеевка, ул. 50 лет Октября, д. 14</t>
  </si>
  <si>
    <t>Р2-35</t>
  </si>
  <si>
    <t>пос. Безенчук, ул. Комсомольская, д. 41</t>
  </si>
  <si>
    <t>Р2-53</t>
  </si>
  <si>
    <t>пос. Безенчук, ул. Мамистова, д. 56</t>
  </si>
  <si>
    <t>Р2-54</t>
  </si>
  <si>
    <t>пос. Безенчук, ул. Мамистова, д. 58</t>
  </si>
  <si>
    <t>Р2-74</t>
  </si>
  <si>
    <t>пос. Безенчук, ул. Нефтяников, д. 30 а</t>
  </si>
  <si>
    <t>Р2-78</t>
  </si>
  <si>
    <t>пос. Безенчук, ул. Нефтяников, д. 38</t>
  </si>
  <si>
    <t>Р2-83</t>
  </si>
  <si>
    <t>пос. Безенчук, ул. Нефтяников, д. 43</t>
  </si>
  <si>
    <t>Р2-84</t>
  </si>
  <si>
    <t>пос. Безенчук, ул. Нефтяников, д. 45</t>
  </si>
  <si>
    <t>Р2-98</t>
  </si>
  <si>
    <t>пос. Безенчук, ул. Новостепная, д. 7</t>
  </si>
  <si>
    <t>Р2-218</t>
  </si>
  <si>
    <t>пос. Осинки, ул. Восточная, д. 4</t>
  </si>
  <si>
    <t>Р2-219</t>
  </si>
  <si>
    <t>пос. Осинки, ул. Восточная, д. 6</t>
  </si>
  <si>
    <t>Р2-239</t>
  </si>
  <si>
    <t>пос. Осинки, ул. Нефтяников, д. 23</t>
  </si>
  <si>
    <t>Р2-240</t>
  </si>
  <si>
    <t>пос. Осинки, ул. Нефтяников, д. 25</t>
  </si>
  <si>
    <t>Р2-241</t>
  </si>
  <si>
    <t>пос. Осинки, ул. Нефтяников, д. 27</t>
  </si>
  <si>
    <t>Р3-50</t>
  </si>
  <si>
    <t>с. Богатое, ул. Строителей, д. 67</t>
  </si>
  <si>
    <t>Р3-53</t>
  </si>
  <si>
    <t>с. Богатое, ул. Чапаева, д. 4</t>
  </si>
  <si>
    <t>Р3-54</t>
  </si>
  <si>
    <t>с. Богатое, ул. Чапаева, д. 6</t>
  </si>
  <si>
    <t>Р4-52</t>
  </si>
  <si>
    <t>с. Большая Глушица, ул. Кировская, д. 42</t>
  </si>
  <si>
    <t>Р4-93</t>
  </si>
  <si>
    <t>с. Большая Глушица, ул. Чапаевская, д. 69</t>
  </si>
  <si>
    <t>Р4-94</t>
  </si>
  <si>
    <t>с. Большая Глушица, ул. Чапаевская, д. 70</t>
  </si>
  <si>
    <t>Р4-98</t>
  </si>
  <si>
    <t>с. Большая Глушица, ул. Чапаевская, д. 74</t>
  </si>
  <si>
    <t>Р5-39</t>
  </si>
  <si>
    <t>с. Большая Черниговка, ул. Микрорайон, д. 16</t>
  </si>
  <si>
    <t>Р5-40</t>
  </si>
  <si>
    <t>с. Большая Черниговка, ул. Микрорайон, д. 17</t>
  </si>
  <si>
    <t>Р5-41</t>
  </si>
  <si>
    <t>с. Большая Черниговка, ул. Микрорайон, д. 18</t>
  </si>
  <si>
    <t>Р5-51</t>
  </si>
  <si>
    <t>с. Большая Черниговка, ул. Советская, д. 143</t>
  </si>
  <si>
    <t>Р6-57</t>
  </si>
  <si>
    <t>пос. Новоборский, ул. Строителей, д. 2 а</t>
  </si>
  <si>
    <t>Р6-21</t>
  </si>
  <si>
    <t>пос. Новоборский, ул. Коммунальная, д. 2</t>
  </si>
  <si>
    <t>Р6-119</t>
  </si>
  <si>
    <t>с. Петровка,  ул. Первомайская, д.  16</t>
  </si>
  <si>
    <t>Р6-118</t>
  </si>
  <si>
    <t>с. Петровка,  ул. Первомайская, д.  14</t>
  </si>
  <si>
    <t>Р7-11</t>
  </si>
  <si>
    <t>пос. Верхняя Подстепновка, ул. Дорожная, д. 11</t>
  </si>
  <si>
    <t>Р7-122</t>
  </si>
  <si>
    <t>пос. Просвет, квартал Нефтяников, д. 6</t>
  </si>
  <si>
    <t>Р7-123</t>
  </si>
  <si>
    <t>пос. Просвет, квартал Нефтяников, д. 7</t>
  </si>
  <si>
    <t>Р7-311</t>
  </si>
  <si>
    <t>с. Воскресенка, ул. Крестьянская, д. 78</t>
  </si>
  <si>
    <t>Р7-312</t>
  </si>
  <si>
    <t>с. Воскресенка, ул. Крестьянская, д. 80</t>
  </si>
  <si>
    <t>Р7-313</t>
  </si>
  <si>
    <t>с. Воскресенка, ул. Крестьянская, д. 80 а</t>
  </si>
  <si>
    <t>Р7-314</t>
  </si>
  <si>
    <t>с. Воскресенка, ул. Ленинская, д. 1</t>
  </si>
  <si>
    <t>Р7-315</t>
  </si>
  <si>
    <t>с. Воскресенка, ул. Ленинская, д. 10</t>
  </si>
  <si>
    <t>Р7-318</t>
  </si>
  <si>
    <t>с. Воскресенка, ул. Ленинская, д. 13</t>
  </si>
  <si>
    <t>Р7-319</t>
  </si>
  <si>
    <t>с. Воскресенка, ул. Ленинская, д. 14</t>
  </si>
  <si>
    <t>Р7-320</t>
  </si>
  <si>
    <t>с. Воскресенка, ул. Ленинская, д. 15</t>
  </si>
  <si>
    <t>Р7-321</t>
  </si>
  <si>
    <t>с. Воскресенка, ул. Ленинская, д. 16</t>
  </si>
  <si>
    <t>Р7-322</t>
  </si>
  <si>
    <t>с. Воскресенка, ул. Ленинская, д. 17</t>
  </si>
  <si>
    <t>Р7-323</t>
  </si>
  <si>
    <t>с. Воскресенка, ул. Ленинская, д. 18</t>
  </si>
  <si>
    <t>Р7-324</t>
  </si>
  <si>
    <t>с. Воскресенка, ул. Ленинская, д. 2</t>
  </si>
  <si>
    <t>Р7-325</t>
  </si>
  <si>
    <t>с. Воскресенка, ул. Ленинская, д. 3</t>
  </si>
  <si>
    <t>Р7-326</t>
  </si>
  <si>
    <t>с. Воскресенка, ул. Ленинская, д. 4</t>
  </si>
  <si>
    <t>Р7-327</t>
  </si>
  <si>
    <t>с. Воскресенка, ул. Ленинская, д. 5</t>
  </si>
  <si>
    <t>Р7-328</t>
  </si>
  <si>
    <t>с. Воскресенка, ул. Ленинская, д. 6</t>
  </si>
  <si>
    <t>Р7-329</t>
  </si>
  <si>
    <t>с. Воскресенка, ул. Ленинская, д. 7</t>
  </si>
  <si>
    <t>Р7-330</t>
  </si>
  <si>
    <t>с. Воскресенка, ул. Ленинская, д. 8</t>
  </si>
  <si>
    <t>Р7-331</t>
  </si>
  <si>
    <t>с. Воскресенка, ул. Ленинская, д. 9</t>
  </si>
  <si>
    <t>Р8-2</t>
  </si>
  <si>
    <t>с. Березовка, квартал 1,  д. 2</t>
  </si>
  <si>
    <t>Р8-22</t>
  </si>
  <si>
    <t>с. Красные Дома, ул. Почтовая, д. 32 а</t>
  </si>
  <si>
    <t>Р8-23</t>
  </si>
  <si>
    <t>с. Красные Дома, ул. Школьная, д. 25</t>
  </si>
  <si>
    <t>Р8-24</t>
  </si>
  <si>
    <t>с. Красные Дома, ул. Школьная, д. 27</t>
  </si>
  <si>
    <t>Р8-25</t>
  </si>
  <si>
    <t>с. Красные Дома, ул. Школьная, д. 29</t>
  </si>
  <si>
    <t>Р9-23</t>
  </si>
  <si>
    <t>с. Исаклы, ул. Спортивная, д. 4</t>
  </si>
  <si>
    <t>Р9-34</t>
  </si>
  <si>
    <t>с. Исаклы, ул. Суркова, д. 20</t>
  </si>
  <si>
    <t>Р9-38</t>
  </si>
  <si>
    <t>с. Исаклы, ул. Чапаевская, д. 4</t>
  </si>
  <si>
    <t>Р9-39</t>
  </si>
  <si>
    <t>с. Исаклы, ул. Чапаевская, д. 6</t>
  </si>
  <si>
    <t>Р10-17</t>
  </si>
  <si>
    <t>с. Камышла, ул. Победы, д. 135 а</t>
  </si>
  <si>
    <t>Р10-19</t>
  </si>
  <si>
    <t>с. Камышла, ул. Победы, д. 143</t>
  </si>
  <si>
    <t>Р11-80</t>
  </si>
  <si>
    <t>с. Алакаевка, ул. Юбилейная, д. 13</t>
  </si>
  <si>
    <t>Р11-81</t>
  </si>
  <si>
    <t>с. Алакаевка, ул. Юбилейная, д. 15</t>
  </si>
  <si>
    <t>Р11-83</t>
  </si>
  <si>
    <t>с. Алакаевка, ул. Юбилейная, д. 19</t>
  </si>
  <si>
    <t>Р11-84</t>
  </si>
  <si>
    <t>с. Алакаевка, ул. Юбилейная, д. 21</t>
  </si>
  <si>
    <t>Р11-85</t>
  </si>
  <si>
    <t>с. Алакаевка, ул. Юбилейная, д. 23</t>
  </si>
  <si>
    <t>Р12-252</t>
  </si>
  <si>
    <t>пос. Садгород,  ул. Школьная, д. 32</t>
  </si>
  <si>
    <t>Р12-120</t>
  </si>
  <si>
    <t>с. Кинель-Черкассы, ул. Механизаторов, д. 43</t>
  </si>
  <si>
    <t>Р12-126</t>
  </si>
  <si>
    <t>с. Кинель-Черкассы, ул. Московская, д. 4</t>
  </si>
  <si>
    <t>Р12-127</t>
  </si>
  <si>
    <t>с. Кинель-Черкассы, ул. Московская, д. 5</t>
  </si>
  <si>
    <t>Р12-179</t>
  </si>
  <si>
    <t>с. Кинель-Черкассы, ул. Специалистов, д. 16</t>
  </si>
  <si>
    <t>Р12-190</t>
  </si>
  <si>
    <t>с. Кротовка, ул. Ленинградская, д. 2</t>
  </si>
  <si>
    <t>Р12-195</t>
  </si>
  <si>
    <t>с. Кротовка, ул. Ленинградская, д. 28</t>
  </si>
  <si>
    <t>Р12-200</t>
  </si>
  <si>
    <t>с. Кротовка, ул. Молодежная, д. 1</t>
  </si>
  <si>
    <t>Р12-204</t>
  </si>
  <si>
    <t>с. Кротовка, ул. Василия Сапрунова, д. 1</t>
  </si>
  <si>
    <t>Р12-207</t>
  </si>
  <si>
    <t>с. Кротовка, ул. Полевая, д. 1</t>
  </si>
  <si>
    <t>Р12-213</t>
  </si>
  <si>
    <t>с. Кротовка, ул. Полевая, д. 21</t>
  </si>
  <si>
    <t>Р12-215</t>
  </si>
  <si>
    <t>с. Кротовка, ул. Электроподстанция, д. 2</t>
  </si>
  <si>
    <t>Р12-184</t>
  </si>
  <si>
    <t>с. Кротовка, ул. Восточная, д. 1 а</t>
  </si>
  <si>
    <t>Р12-93</t>
  </si>
  <si>
    <t>с. Кинель-Черкассы, проспект 50 лет Октября, д. 13</t>
  </si>
  <si>
    <t>Р13-53</t>
  </si>
  <si>
    <t>ст. Клявлино, ул. Северная, д. 88</t>
  </si>
  <si>
    <t>Р13-54</t>
  </si>
  <si>
    <t>ст. Клявлино, ул. Северная, д. 89</t>
  </si>
  <si>
    <t>Р13-59</t>
  </si>
  <si>
    <t>ст. Клявлино, ул. Северная, д. 95</t>
  </si>
  <si>
    <t>Р13-40</t>
  </si>
  <si>
    <t>ст. Клявлино, ул. Первомайская, д. 54</t>
  </si>
  <si>
    <t>Р13-5</t>
  </si>
  <si>
    <t>ст. Клявлино, проспект Ленина, д. 1</t>
  </si>
  <si>
    <t>Р13-6</t>
  </si>
  <si>
    <t>ст. Клявлино, проспект Ленина, д. 3</t>
  </si>
  <si>
    <t>Р13-61</t>
  </si>
  <si>
    <t>ст. Клявлино, ул. Советская, д. 33</t>
  </si>
  <si>
    <t>Р14-10</t>
  </si>
  <si>
    <t>с. Кошки, квартал 2, д. 1</t>
  </si>
  <si>
    <t>Р14-65</t>
  </si>
  <si>
    <t>с. Кошки, ул. Мира, д. 1</t>
  </si>
  <si>
    <t>Р14-9</t>
  </si>
  <si>
    <t>с. Кошки, квартал 1, д. 6</t>
  </si>
  <si>
    <t>Р14-2</t>
  </si>
  <si>
    <t>с. Кошки, квартал 1, д. 1</t>
  </si>
  <si>
    <t>Р14-75</t>
  </si>
  <si>
    <t>с. Орловка, ул. Гагарина, д. 8</t>
  </si>
  <si>
    <t>Р15-10</t>
  </si>
  <si>
    <t>пос. Кировский, ул. Молодежная, д. 3</t>
  </si>
  <si>
    <t>Р15-11</t>
  </si>
  <si>
    <t>пос. Кировский, ул. Молодежная, д. 4</t>
  </si>
  <si>
    <t>Р15-17</t>
  </si>
  <si>
    <t>пос. Куйбышевский, ул. Советская, д. 26</t>
  </si>
  <si>
    <t>Р15-25</t>
  </si>
  <si>
    <t>пос. Ленинский, ул. Шосейная, д. 9</t>
  </si>
  <si>
    <t>Р15-37</t>
  </si>
  <si>
    <t>пос. Чапаевский, ул. Приозерная, д. 6</t>
  </si>
  <si>
    <t>Р15-74</t>
  </si>
  <si>
    <t>с. Красноармейское, ул. Мира, д. 21</t>
  </si>
  <si>
    <t>Р15-75</t>
  </si>
  <si>
    <t>с. Красноармейское, ул. Мира, д. 23</t>
  </si>
  <si>
    <t>Р15-76</t>
  </si>
  <si>
    <t>с. Красноармейское, ул. Мира, д. 27</t>
  </si>
  <si>
    <t>Р15-77</t>
  </si>
  <si>
    <t>с. Красноармейское, ул. Мира, д. 29</t>
  </si>
  <si>
    <t>Р15-78</t>
  </si>
  <si>
    <t>с. Красноармейское, ул. Мира, д. 31</t>
  </si>
  <si>
    <t>Р15-79</t>
  </si>
  <si>
    <t>с. Красноармейское, ул. Мира, д. 32</t>
  </si>
  <si>
    <t>Р16-241</t>
  </si>
  <si>
    <t>с. Красный Яр, ул. Ново-Больничная, д. 3 а</t>
  </si>
  <si>
    <t>Р16-254</t>
  </si>
  <si>
    <t>с. Красный Яр, ул. Пионерская, д. 67</t>
  </si>
  <si>
    <t>Р16-264</t>
  </si>
  <si>
    <t>с. Красный Яр, ул. Советская, д. 41</t>
  </si>
  <si>
    <t>Р16-265</t>
  </si>
  <si>
    <t>с. Красный Яр, ул. Советская, д. 42</t>
  </si>
  <si>
    <t>Р16-268</t>
  </si>
  <si>
    <t>с. Красный Яр, ул. Советская, д. 48</t>
  </si>
  <si>
    <t>Р16-291</t>
  </si>
  <si>
    <t>с. Хилково, ул. Ленина, д 3</t>
  </si>
  <si>
    <t>Р17-31</t>
  </si>
  <si>
    <t>г. Нефтегорск, ул. Зеленая, д. 5</t>
  </si>
  <si>
    <t>Р17-32</t>
  </si>
  <si>
    <t>г. Нефтегорск, ул. Зеленая, д. 6</t>
  </si>
  <si>
    <t>Р17-33</t>
  </si>
  <si>
    <t>г. Нефтегорск, ул. Зеленая, д. 9</t>
  </si>
  <si>
    <t>Р17-72</t>
  </si>
  <si>
    <t>г. Нефтегорск, ул. Молодежная, д. 6</t>
  </si>
  <si>
    <t>Р17-73</t>
  </si>
  <si>
    <t>г. Нефтегорск, ул. Молодежная, д. 8</t>
  </si>
  <si>
    <t>Р17-62</t>
  </si>
  <si>
    <t>г. Нефтегорск, ул. Молодежная, д. 16</t>
  </si>
  <si>
    <t>Р17-74</t>
  </si>
  <si>
    <t>г. Нефтегорск, ул. Нефтяников, д. 10</t>
  </si>
  <si>
    <t>Р17-75</t>
  </si>
  <si>
    <t>г. Нефтегорск, ул. Нефтяников, д. 11</t>
  </si>
  <si>
    <t>Р17-76</t>
  </si>
  <si>
    <t>г. Нефтегорск, ул. Нефтяников, д. 12</t>
  </si>
  <si>
    <t>Р17-78</t>
  </si>
  <si>
    <t>г. Нефтегорск, ул. Нефтяников, д. 14</t>
  </si>
  <si>
    <t>Р17-79</t>
  </si>
  <si>
    <t>г. Нефтегорск, ул. Нефтяников, д. 15</t>
  </si>
  <si>
    <t>Р17-80</t>
  </si>
  <si>
    <t>г. Нефтегорск, ул. Нефтяников, д. 17</t>
  </si>
  <si>
    <t>Р18-68</t>
  </si>
  <si>
    <t>с. Пестравка, ул. Заводская,  д. 12</t>
  </si>
  <si>
    <t>Р18-59</t>
  </si>
  <si>
    <t>с. Пестравка, ул. 50 лет Октября,  д. 122</t>
  </si>
  <si>
    <t>Р18-80</t>
  </si>
  <si>
    <t>с. Пестравка, ул. Кирова,  д. 7</t>
  </si>
  <si>
    <t>Р18-99</t>
  </si>
  <si>
    <t>с. Пестравка, ул. Крайнюковская,  д. 98</t>
  </si>
  <si>
    <t>Р18-107</t>
  </si>
  <si>
    <t>с. Пестравка, ул. Краснооктябрьская,  д. 3</t>
  </si>
  <si>
    <t>Р19-6</t>
  </si>
  <si>
    <t>с. Кротково, ул. Центральная, д. 11</t>
  </si>
  <si>
    <t>Р19-3</t>
  </si>
  <si>
    <t>с. Большой Толкай, ул. Ленина, д. 95 б</t>
  </si>
  <si>
    <t>Р19-21</t>
  </si>
  <si>
    <t>с. Савруха, ул. Центральная усадьба, д. 34</t>
  </si>
  <si>
    <t>Р19-12</t>
  </si>
  <si>
    <t>с. Первомайское,  ул. Первомайская, д. 71</t>
  </si>
  <si>
    <t>Р20-40</t>
  </si>
  <si>
    <t>пос. Новоспасский, ул. Магистральная, д. 3</t>
  </si>
  <si>
    <t>Р20-42</t>
  </si>
  <si>
    <t>пос. Новоспасский, ул. Магистральная, д. 7</t>
  </si>
  <si>
    <t>Р20-50</t>
  </si>
  <si>
    <t>пос. Новоспасский, ул. Мира, д. 7</t>
  </si>
  <si>
    <t>Р20-136</t>
  </si>
  <si>
    <t>С. Приволжье, ул. 50 лет Октября, д. 15 а</t>
  </si>
  <si>
    <t>Р20-137</t>
  </si>
  <si>
    <t>С. Приволжье, ул. 50 лет Октября, д. 21</t>
  </si>
  <si>
    <t>Р20-144</t>
  </si>
  <si>
    <t>С. Приволжье, ул. 50 лет Октября, д. 31</t>
  </si>
  <si>
    <t>Р20-145</t>
  </si>
  <si>
    <t>С. Приволжье, ул. 50 лет Октября, д. 35</t>
  </si>
  <si>
    <t>Р20-164</t>
  </si>
  <si>
    <t>С. Приволжье, ул. Аэродромная, д. 3</t>
  </si>
  <si>
    <t>Р21-86</t>
  </si>
  <si>
    <t>пос. Суходол, ул. Победы, д. 10</t>
  </si>
  <si>
    <t>Р21-87</t>
  </si>
  <si>
    <t>пос. Суходол, ул. Победы, д. 12</t>
  </si>
  <si>
    <t>Р21-88</t>
  </si>
  <si>
    <t>пос. Суходол, ул. Победы, д. 14</t>
  </si>
  <si>
    <t>Р21-89</t>
  </si>
  <si>
    <t>пос. Суходол, ул. Победы, д. 16</t>
  </si>
  <si>
    <t>Р21-90</t>
  </si>
  <si>
    <t>пос. Суходол, ул. Победы, д. 18</t>
  </si>
  <si>
    <t>Р21-91</t>
  </si>
  <si>
    <t>пос. Суходол, ул. Победы, д. 20</t>
  </si>
  <si>
    <t>Р21-220</t>
  </si>
  <si>
    <t>с. Сергиевск, ул. Ленина, д. 100</t>
  </si>
  <si>
    <t>Р21-223</t>
  </si>
  <si>
    <t>с. Сергиевск, ул. Ленина, д. 108</t>
  </si>
  <si>
    <t>Р21-226</t>
  </si>
  <si>
    <t>с. Сергиевск, ул. Ленина, д. 116</t>
  </si>
  <si>
    <t>Р21-228</t>
  </si>
  <si>
    <t>с. Сергиевск, ул. Ленина, д. 12</t>
  </si>
  <si>
    <t>Р21-245</t>
  </si>
  <si>
    <t>с. Сергиевск, ул. Лесная, д. 1 А</t>
  </si>
  <si>
    <t>Р21-253</t>
  </si>
  <si>
    <t>с. Сергиевск, ул. Советская, д. 39</t>
  </si>
  <si>
    <t>Р21-256</t>
  </si>
  <si>
    <t>с. Сергиевск, ул. Советская, д. 67</t>
  </si>
  <si>
    <t>Р22-3</t>
  </si>
  <si>
    <t>с. Александровка, ул. Фабричная, д. 1</t>
  </si>
  <si>
    <t>Р22-33</t>
  </si>
  <si>
    <t>с. Васильевка, ул. СХТ, д. 6</t>
  </si>
  <si>
    <t>Р22-45</t>
  </si>
  <si>
    <t>с. Верхние Белозерки, ул. Жилина, д. 9</t>
  </si>
  <si>
    <t>Р22-47</t>
  </si>
  <si>
    <t>с. Верхние Белозерки, ул. Мира, д. 19</t>
  </si>
  <si>
    <t>Р22-73</t>
  </si>
  <si>
    <t>с. Жигули, ул. Центральная, д. 2</t>
  </si>
  <si>
    <t>Р22-81</t>
  </si>
  <si>
    <t>пос. Луначарский, ул. Злобина, д. 4</t>
  </si>
  <si>
    <t>Р22-83</t>
  </si>
  <si>
    <t>пос. Луначарский, ул. Мира, д. 2</t>
  </si>
  <si>
    <t>Р22-91</t>
  </si>
  <si>
    <t>пос. Луначарский, ул. Школьная, д. 13</t>
  </si>
  <si>
    <t>Р22-94</t>
  </si>
  <si>
    <t>пос. Луначарский, ул. Школьная, д. 20</t>
  </si>
  <si>
    <t>Р22-103</t>
  </si>
  <si>
    <t>пос. Луначарский, ул. Пролетарская, д. 16</t>
  </si>
  <si>
    <t>Р22-106</t>
  </si>
  <si>
    <t>пос. Луначарский, ул. Советская, д. 7 А</t>
  </si>
  <si>
    <t>Р22-113</t>
  </si>
  <si>
    <t>с. Пискалы, ул. Дружбы, д. 3</t>
  </si>
  <si>
    <t>Р22-153</t>
  </si>
  <si>
    <t>с. Подстепки, ул. Подборненская, д. 17</t>
  </si>
  <si>
    <t>Р22-154</t>
  </si>
  <si>
    <t>с. Подстепки, ул. Подборненская, д. 19</t>
  </si>
  <si>
    <t>Р22-178</t>
  </si>
  <si>
    <t>с. Ташелка, ул. Менжинского, д. 3</t>
  </si>
  <si>
    <t>Р23-76</t>
  </si>
  <si>
    <t>пос. Междуреченск, ул. ЖБК, д. 4</t>
  </si>
  <si>
    <t>Р23-77</t>
  </si>
  <si>
    <t>пос. Междуреченск, ул. ЖБК, д. 5</t>
  </si>
  <si>
    <t>Р23-78</t>
  </si>
  <si>
    <t>пос. Междуреченск, ул. ЖБК, д. 6</t>
  </si>
  <si>
    <t>Р23-79</t>
  </si>
  <si>
    <t>пос. Междуреченск, ул. ЖБК, д. 7</t>
  </si>
  <si>
    <t>Р23-82</t>
  </si>
  <si>
    <t>пос. Междуреченск, ул. Ленина, д. 1</t>
  </si>
  <si>
    <t>Р23-85</t>
  </si>
  <si>
    <t>пос. Междуреченск, ул. Ленина, д. 2</t>
  </si>
  <si>
    <t>Р23-86</t>
  </si>
  <si>
    <t>пос. Междуреченск, ул. Ленина, д. 3</t>
  </si>
  <si>
    <t>Р23-98</t>
  </si>
  <si>
    <t>пос. Междуреченск, ул. М.Горького, д. 5</t>
  </si>
  <si>
    <t>Р23-148</t>
  </si>
  <si>
    <t>пос. Балашейка, ул. Горького, д. 2</t>
  </si>
  <si>
    <t>Р23-200</t>
  </si>
  <si>
    <t>с. Новая Крымза, ул. Центральная, д. 5</t>
  </si>
  <si>
    <t>Р24-11</t>
  </si>
  <si>
    <t>пос. Масленниково, ул. Спортивная, д. 1</t>
  </si>
  <si>
    <t>Р24-14</t>
  </si>
  <si>
    <t>пос. Масленниково, ул. Центральная, д. 4</t>
  </si>
  <si>
    <t>Р24-20</t>
  </si>
  <si>
    <t>пос. Прогресс, ул. Строительная, д. 2</t>
  </si>
  <si>
    <t>Р24-22</t>
  </si>
  <si>
    <t>пос. Прогресс, ул. Строительная, д. 1</t>
  </si>
  <si>
    <t>Р24-53</t>
  </si>
  <si>
    <t>ст. Чагра, ул. Строительная, д. 9</t>
  </si>
  <si>
    <t>Р25-31</t>
  </si>
  <si>
    <t>c. Челно-Вершины,  ул. 2-й микрорайон,  д. 9</t>
  </si>
  <si>
    <t>Р25-60</t>
  </si>
  <si>
    <t>c. Челно-Вершины, микрорайон Строителей, д. 1</t>
  </si>
  <si>
    <t>Р25-61</t>
  </si>
  <si>
    <t>c. Челно-Вершины, микрорайон Строителей,  д. 2</t>
  </si>
  <si>
    <t>Р25-76</t>
  </si>
  <si>
    <t>п. Красный Строитель,  ул. 2-й микрорайон,  д. 1</t>
  </si>
  <si>
    <t>Р25-79</t>
  </si>
  <si>
    <t>п. Красный Строитель,  ул. 2-й микрорайон,  д. 3</t>
  </si>
  <si>
    <t>Р26-1</t>
  </si>
  <si>
    <t xml:space="preserve"> cт. Шентала,  ул. Больничная,  д. 6</t>
  </si>
  <si>
    <t>Р26-6</t>
  </si>
  <si>
    <t xml:space="preserve"> cт. Шентала,  ул. Вокзальная,  д. 20 А</t>
  </si>
  <si>
    <t>Р26-9</t>
  </si>
  <si>
    <t xml:space="preserve"> cт. Шентала,  ул. Вокзальная,  д. 59</t>
  </si>
  <si>
    <t>Р26-10</t>
  </si>
  <si>
    <t xml:space="preserve"> cт. Шентала,  ул. Вокзальная,  д. 61</t>
  </si>
  <si>
    <t>Р26-37</t>
  </si>
  <si>
    <t xml:space="preserve"> cт. Шентала,  ул. Сосновая,  д. 30</t>
  </si>
  <si>
    <t>Р27-25</t>
  </si>
  <si>
    <t>пос. Львовка, ул. Ленина, д. 1</t>
  </si>
  <si>
    <t>Р27-26</t>
  </si>
  <si>
    <t>пос. Львовка, ул. Ленина, д. 3</t>
  </si>
  <si>
    <t>Р27-27</t>
  </si>
  <si>
    <t>пос. Львовка, ул. Ленина, д. 5</t>
  </si>
  <si>
    <t>Р27-28</t>
  </si>
  <si>
    <t>пос. Львовка, ул. Ленина, д. 6</t>
  </si>
  <si>
    <t>Р27-29</t>
  </si>
  <si>
    <t>пос. Львовка, ул. Советская, д. 11</t>
  </si>
  <si>
    <t>Г7-141</t>
  </si>
  <si>
    <t>г. Жигулевск, ул. Лермонтова, д. 22</t>
  </si>
  <si>
    <t>Г7-96</t>
  </si>
  <si>
    <t>г. Жигулевск, ул. Интернационалистов, д. 11</t>
  </si>
  <si>
    <t>городской округ Октябрьск</t>
  </si>
  <si>
    <t>Г8-54</t>
  </si>
  <si>
    <t>г. Октябрьск, ул. Гая, д. 54</t>
  </si>
  <si>
    <t>Г8-55</t>
  </si>
  <si>
    <t>г. Октябрьск, ул. Гая, д. 56</t>
  </si>
  <si>
    <t>Г8-56</t>
  </si>
  <si>
    <t>г. Октябрьск, ул. Гая, д. 58</t>
  </si>
  <si>
    <t>Г8-62</t>
  </si>
  <si>
    <t>г. Октябрьск, ул. Гоголя, д. 28</t>
  </si>
  <si>
    <t>Г8-64</t>
  </si>
  <si>
    <t>г. Октябрьск, ул. Гоголя, д. 32</t>
  </si>
  <si>
    <t>Г8-76</t>
  </si>
  <si>
    <t>г. Октябрьск, ул. Дзержинского, д. 16</t>
  </si>
  <si>
    <t>городской округ Кинель</t>
  </si>
  <si>
    <t>Г9-132</t>
  </si>
  <si>
    <t>г. Кинель, ул. Завод № 12, д. 12</t>
  </si>
  <si>
    <t>Г9-246</t>
  </si>
  <si>
    <t>г. Кинель, ул. Южная, д. 43</t>
  </si>
  <si>
    <t>городской округ Похвистнево</t>
  </si>
  <si>
    <t>Г10-67</t>
  </si>
  <si>
    <t>г. Похвистнево, ул. Комсомольская, д. 31</t>
  </si>
  <si>
    <t>Г10-70</t>
  </si>
  <si>
    <t>г. Похвистнево, ул. Комсомольская, д. 49</t>
  </si>
  <si>
    <t>Г10-71</t>
  </si>
  <si>
    <t>г. Похвистнево, ул. Комсомольская, д. 51</t>
  </si>
  <si>
    <t>Г10-105</t>
  </si>
  <si>
    <t>г. Похвистнево, ул. Куйбышева, д. 12</t>
  </si>
  <si>
    <t>муниципальный район Алексеевский:</t>
  </si>
  <si>
    <t>Р1-50</t>
  </si>
  <si>
    <t>с. Алексеевка, ул. Советская, д. 35</t>
  </si>
  <si>
    <t>Р1-52</t>
  </si>
  <si>
    <t>с. Алексеевка, ул. Школьная, д. 35</t>
  </si>
  <si>
    <t>Р2-67</t>
  </si>
  <si>
    <t>п. Безенчук, Нефтяников 10</t>
  </si>
  <si>
    <t>Р2-72</t>
  </si>
  <si>
    <t>п. Безенчук, Нефтяников 3</t>
  </si>
  <si>
    <t>Р2-139</t>
  </si>
  <si>
    <t>пос. Безенчук, ул. Советская, д. 40</t>
  </si>
  <si>
    <t>Р2-255</t>
  </si>
  <si>
    <t>пос. Осинки, ул. Пушкина, д. 23</t>
  </si>
  <si>
    <t>муниципальный район Безенчукский:</t>
  </si>
  <si>
    <t>Р3-15</t>
  </si>
  <si>
    <t>с. Богатое, ул. Комсомольская, д. 116</t>
  </si>
  <si>
    <t>Р3-43</t>
  </si>
  <si>
    <t>с. Богатое, ул. Советская, д. 18</t>
  </si>
  <si>
    <t>Р3-51</t>
  </si>
  <si>
    <t>с. Богатое, ул. Чапаева, д. 1</t>
  </si>
  <si>
    <t>муниципальный район Богатовский:</t>
  </si>
  <si>
    <t>Р4-84</t>
  </si>
  <si>
    <t>с. Большая Глушица, ул. Советская, д. 42</t>
  </si>
  <si>
    <t>Р4-89</t>
  </si>
  <si>
    <t>с. Большая Глушица, ул. Чапаевская, д. 2</t>
  </si>
  <si>
    <t>Р4-91</t>
  </si>
  <si>
    <t>с. Большая Глушица, ул. Чапаевская, д. 21</t>
  </si>
  <si>
    <t>муниципальный район Большеглушицкий:</t>
  </si>
  <si>
    <t>Р5-42</t>
  </si>
  <si>
    <t>с. Большая Черниговка, ул. Микрорайон, д. 19</t>
  </si>
  <si>
    <t>муниципальный район Большечерниговский:</t>
  </si>
  <si>
    <t>Р6-32</t>
  </si>
  <si>
    <t>пос. Новоборский, ул. Куйбышева, д. 13</t>
  </si>
  <si>
    <t>муниципальный район Борский:</t>
  </si>
  <si>
    <t>Р7-404</t>
  </si>
  <si>
    <t>с. Курумоч, ул. Гаражная, д. 3</t>
  </si>
  <si>
    <t>Р7-401</t>
  </si>
  <si>
    <t>с. Курумоч, ул. Гаражная, д. 4</t>
  </si>
  <si>
    <t>Р7-405</t>
  </si>
  <si>
    <t>с. Курумоч, ул. Гаражная, д. 6</t>
  </si>
  <si>
    <t>Р7-5</t>
  </si>
  <si>
    <t>пос. Верхняя Подстепновка, ул. Дорожная, д. 3</t>
  </si>
  <si>
    <t xml:space="preserve">изменен на ремонт крыши </t>
  </si>
  <si>
    <t>Р7-190</t>
  </si>
  <si>
    <t>пос. Самарский, ул. Степная, д. 6</t>
  </si>
  <si>
    <t>муниципальный район Волжский:</t>
  </si>
  <si>
    <t>Г9-137</t>
  </si>
  <si>
    <t>г. Кинель, ул. Заводская, д. 6</t>
  </si>
  <si>
    <t>Г9-139</t>
  </si>
  <si>
    <t>г. Кинель, ул. Заводская, д. 8</t>
  </si>
  <si>
    <t>муниципальный район Елховский:</t>
  </si>
  <si>
    <t>муниципальный район Исаклинский:</t>
  </si>
  <si>
    <t>муниципальный район Камышлинский:</t>
  </si>
  <si>
    <t>муниципальный район Кинельский:</t>
  </si>
  <si>
    <t>Р12-208</t>
  </si>
  <si>
    <t>с. Кротовка, ул. Полевая, д. 14</t>
  </si>
  <si>
    <t>Р12-216</t>
  </si>
  <si>
    <t>с. Кротовка, ул. Электроподстанция, д. 3</t>
  </si>
  <si>
    <t>Р12-186</t>
  </si>
  <si>
    <t>с. Кротовка, ул. Коммунальная, д. 5</t>
  </si>
  <si>
    <t>Р12-187</t>
  </si>
  <si>
    <t>с. Кротовка, ул. Коммунальная, д. 7</t>
  </si>
  <si>
    <t>Р12-188</t>
  </si>
  <si>
    <t>с. Кротовка, ул. Ленинградская, д. 10</t>
  </si>
  <si>
    <t>Р12-194</t>
  </si>
  <si>
    <t>с. Кротовка, ул. Ленинградская, д. 18</t>
  </si>
  <si>
    <t>Р12-205</t>
  </si>
  <si>
    <t>с. Кротовка, ул. Василия Сапрунова, д. 3</t>
  </si>
  <si>
    <t>Р12-52</t>
  </si>
  <si>
    <t>пос. Садгород,  ул. Школьная, д. 25</t>
  </si>
  <si>
    <t>муниципальный район Кинель-Черкасский:</t>
  </si>
  <si>
    <t>Р13-47</t>
  </si>
  <si>
    <t>ст. Клявлино, ул. Северная, д. 80</t>
  </si>
  <si>
    <t>Р13-48</t>
  </si>
  <si>
    <t>ст. Клявлино, ул. Северная, д. 82</t>
  </si>
  <si>
    <t>Р13-50</t>
  </si>
  <si>
    <t>ст. Клявлино, ул. Северная, д. 85 а</t>
  </si>
  <si>
    <t>Р13-24</t>
  </si>
  <si>
    <t>ст. Клявлино, ул. Гагарина, д. 51</t>
  </si>
  <si>
    <t>муниципальный район Клявлинский:</t>
  </si>
  <si>
    <t>Р14-84</t>
  </si>
  <si>
    <t>ст. Погрузная, ул. Заводская, д. 19</t>
  </si>
  <si>
    <t>Р14-61</t>
  </si>
  <si>
    <t>с. Кошки, ул. 60 Лет Октября, д. 6</t>
  </si>
  <si>
    <t>муниципальный район Кошкинский:</t>
  </si>
  <si>
    <t>Р15-59</t>
  </si>
  <si>
    <t>с. Красноармейское, ул. Кирова, д. 56</t>
  </si>
  <si>
    <t>Р15-63</t>
  </si>
  <si>
    <t>с. Красноармейское, ул. Кирова, д. 64</t>
  </si>
  <si>
    <t>Р15-64</t>
  </si>
  <si>
    <t>с. Красноармейское, ул. Кирова, д. 65</t>
  </si>
  <si>
    <t>Р15-65</t>
  </si>
  <si>
    <t>с. Красноармейское, ул. Кирова, д. 67</t>
  </si>
  <si>
    <t>Р15-69</t>
  </si>
  <si>
    <t>с. Красноармейское, ул. Мира, д. 3</t>
  </si>
  <si>
    <t>Р15-73</t>
  </si>
  <si>
    <t>с. Красноармейское, ул. Мира, д. 19</t>
  </si>
  <si>
    <t>Р15-23</t>
  </si>
  <si>
    <t>пос. Ленинский, ул. Шоссейная, д. 5</t>
  </si>
  <si>
    <t>Р15-34</t>
  </si>
  <si>
    <t>пос. Чапаевский, ул. Приозерная, д. 3</t>
  </si>
  <si>
    <t>Р16-210</t>
  </si>
  <si>
    <t>с. Белозерки, ул. Никонова, д. 19</t>
  </si>
  <si>
    <t>Р16-259</t>
  </si>
  <si>
    <t>с. Красный Яр, ул. Советская, д. 36</t>
  </si>
  <si>
    <t>Р16-292</t>
  </si>
  <si>
    <t>с. Хилково, ул. Ленина, д. 1</t>
  </si>
  <si>
    <t>муниципальный район Красноармейский</t>
  </si>
  <si>
    <t>муниципальный район Красноярский:</t>
  </si>
  <si>
    <t>Р17-9</t>
  </si>
  <si>
    <t>г. Нефтегорск, проспект Победы, д. 16</t>
  </si>
  <si>
    <t>Р17-30</t>
  </si>
  <si>
    <t>г. Нефтегорск, ул. Зеленая, д. 4</t>
  </si>
  <si>
    <t>Р17-27</t>
  </si>
  <si>
    <t>г. Нефтегорск, ул. Зеленая, д. 14</t>
  </si>
  <si>
    <t>Р17-61</t>
  </si>
  <si>
    <t>г.Нефтегорск, ул.Молодежная, д. 14</t>
  </si>
  <si>
    <t>муниципальный район Нефтегорский:</t>
  </si>
  <si>
    <t>Р18-69</t>
  </si>
  <si>
    <t>с. Пестравка, ул. Заводская,  д. 13</t>
  </si>
  <si>
    <t>муниципальный район Пестравский:</t>
  </si>
  <si>
    <t>Р19-1</t>
  </si>
  <si>
    <t>с. Алькино, ул. Советская, д. 2 а</t>
  </si>
  <si>
    <t>Р19-11</t>
  </si>
  <si>
    <t>с. Малый Толкай, ул. Чапаева, д. 99 б</t>
  </si>
  <si>
    <t>Р19-59</t>
  </si>
  <si>
    <t>с. Старопохвистнево, ул. Мира, д. 1</t>
  </si>
  <si>
    <t>Р19-60</t>
  </si>
  <si>
    <t>с. Старопохвистнево, ул. Мира, д. 5</t>
  </si>
  <si>
    <t>муниципальный район Похвистневский:</t>
  </si>
  <si>
    <t>Р20-169</t>
  </si>
  <si>
    <t>с. Приволжье, ул. Больничная, д. 11</t>
  </si>
  <si>
    <t>Р20-180</t>
  </si>
  <si>
    <t>с. Приволжье, ул. Космонавтов, д. 12</t>
  </si>
  <si>
    <t>Р20-186</t>
  </si>
  <si>
    <t>с. Приволжье, ул. Космонавтов, д. 24</t>
  </si>
  <si>
    <t>Р20-191</t>
  </si>
  <si>
    <t>с. Приволжье, ул. Космонавтов, д. 36</t>
  </si>
  <si>
    <t>Р20-199</t>
  </si>
  <si>
    <t>с. Приволжье, ул. Мира, д. 3</t>
  </si>
  <si>
    <t>муниципальный район Приволжский:</t>
  </si>
  <si>
    <t>муниципальный район Сергиевский:</t>
  </si>
  <si>
    <t>муниципальный район Ставропольский:</t>
  </si>
  <si>
    <t>Р23-28</t>
  </si>
  <si>
    <t>пос. Варламово, ул. Кооперативная, д. 2</t>
  </si>
  <si>
    <t>Р23-158</t>
  </si>
  <si>
    <t>пос. Балашейка, ул. Школьная, д.2</t>
  </si>
  <si>
    <t>Р23-69</t>
  </si>
  <si>
    <t>пос. Междуреченск, ул. ЖБК, д. 1</t>
  </si>
  <si>
    <t>Р23-74</t>
  </si>
  <si>
    <t>пос. Междуреченск, ул. ЖБК, д. 2</t>
  </si>
  <si>
    <t>Р23-75</t>
  </si>
  <si>
    <t>пос. Междуреченск, ул. ЖБК, д. 3</t>
  </si>
  <si>
    <t>муниципальный район Сызранский:</t>
  </si>
  <si>
    <t>Р24-32</t>
  </si>
  <si>
    <t>с. Хворостянка, ул. Первомайская, д. 21</t>
  </si>
  <si>
    <t>Р24-56</t>
  </si>
  <si>
    <t>ст. Чагра, ул. Хлебная, д. 30</t>
  </si>
  <si>
    <t>муниципальный район Хворостянский:</t>
  </si>
  <si>
    <t>Р25-78</t>
  </si>
  <si>
    <t>п. Красный Строитель,  ул. 2-й микрорайон,  д. 2</t>
  </si>
  <si>
    <t>муниципальный район Челно-Вершинский:</t>
  </si>
  <si>
    <t>муниципальный район Шенталинский:</t>
  </si>
  <si>
    <t>муниципальный район Шигонский:</t>
  </si>
  <si>
    <t>Код
 МКД</t>
  </si>
  <si>
    <t>Вид работ</t>
  </si>
  <si>
    <t xml:space="preserve">Перечень многоквартирных домов, 
в отношении которых в соответствии с краткосрочными планами реализации региональной программы на 2015-2016 годы, на 2016-2017 годы капитальный ремонт общего имущества по одному из видов работ был запланирован на 2017 год </t>
  </si>
  <si>
    <t>Наименование 
муниципального образования</t>
  </si>
  <si>
    <t>Общий объем финансирования 
2017-2019 годы, руб.</t>
  </si>
  <si>
    <t>Необходимый объем финансирования, 
руб.</t>
  </si>
  <si>
    <t>Кол-во 
домов</t>
  </si>
  <si>
    <t>Объем финансирования, 
руб.</t>
  </si>
  <si>
    <t>Ремонт фасадов</t>
  </si>
  <si>
    <t xml:space="preserve">Городской округ Чапаевск </t>
  </si>
  <si>
    <t xml:space="preserve">Городской округ Отрадный </t>
  </si>
  <si>
    <t>Ремонт ИС</t>
  </si>
  <si>
    <t xml:space="preserve">Городской округ Жигулевск </t>
  </si>
  <si>
    <t xml:space="preserve">Городской округ Октябрьск </t>
  </si>
  <si>
    <t>Городской округ Кинель ,Усть-Кинельский, Испытателей ул, 7</t>
  </si>
  <si>
    <t>Городской округ Похвистнево ,Похвистнево, Гагарина ул, 26</t>
  </si>
  <si>
    <t>Муниципальный район Алексеевский ,Алексеевка, 50 лет Октября ул, 23</t>
  </si>
  <si>
    <t>Муниципальный район Безенчукский ,Безенчук, Гагарина ул, 16</t>
  </si>
  <si>
    <t>Муниципальный район Богатовский ,Богатое, Советская ул, 22</t>
  </si>
  <si>
    <t>Муниципальный район Большеглушицкий ,Большая Глушица, Рабочая ул, 3</t>
  </si>
  <si>
    <t>Муниципальный район Большечерниговский ,Большая Черниговка, Микрорайон ул, 3</t>
  </si>
  <si>
    <t>Муниципальный район Борский ,Новоборский, Коммунальная ул, 6</t>
  </si>
  <si>
    <t>Муниципальный район Волжский ,Молодогвардейский, 47 км, 1</t>
  </si>
  <si>
    <t>Муниципальный район Елховский ,Красные Дома, Почтовая ул, 30</t>
  </si>
  <si>
    <t>Муниципальный район Исаклинский ,Исаклы, Рабочая ул, 3</t>
  </si>
  <si>
    <t>Муниципальный район Камышлинский ,Камышла, ДРП-3 ул, 1</t>
  </si>
  <si>
    <t>Муниципальный район Кинельский ,Формальный, Озерная ул, 64</t>
  </si>
  <si>
    <t>Муниципальный район Кинель-Черкасский ,Кинель-Черкассы, Московская ул, 4</t>
  </si>
  <si>
    <t>Муниципальный район Клявлинский ,Клявлино, Северная ул, 91</t>
  </si>
  <si>
    <t>Муниципальный район Кошкинский ,Кошки, 3-й квартал, 3</t>
  </si>
  <si>
    <t>Муниципальный район Красноармейский ,Красноармейское, Мира ул, 44</t>
  </si>
  <si>
    <t>Муниципальный район Красноярский ,Красный Яр, Комсомольская ул, 259</t>
  </si>
  <si>
    <t>Муниципальный район Нефтегорский ,Нефтегорск, Спортивная ул, 17</t>
  </si>
  <si>
    <t>Муниципальный район Пестравский ,Пестравка, Коммунистическая ул, 39</t>
  </si>
  <si>
    <t>Муниципальный район Похвистневский ,Большой Толкай, Ленина ул, 95В</t>
  </si>
  <si>
    <t>Муниципальный район Приволжский ,Приволжье, Мира ул, 5</t>
  </si>
  <si>
    <t>Муниципальный район Сергиевский ,Суходол, Пушкина ул, 16</t>
  </si>
  <si>
    <t>Муниципальный район Ставропольский ,Ташелка, Менжинского ул, 15</t>
  </si>
  <si>
    <t>Муниципальный район Сызранский ,Междуреченск, Ленина ул, 5</t>
  </si>
  <si>
    <t>Муниципальный район Хворостянский ,Масленниково, Советская ул, 4</t>
  </si>
  <si>
    <t>Муниципальный район Челно-Вершинский ,Челно-Вершины, 3-й мкр-н, 1</t>
  </si>
  <si>
    <t>Р26-38</t>
  </si>
  <si>
    <t>Муниципальный район Шенталинский ,Шентала, Сосновая ул, 31</t>
  </si>
  <si>
    <t>Муниципальный район Шигонский ,Новодевичье, Советская ул, 2А</t>
  </si>
  <si>
    <t>Итого:</t>
  </si>
  <si>
    <t>Сводный объем финансирования капитального ремонта общего имущества в многоквартирных домах на 2017, 2018, 2019 годы</t>
  </si>
  <si>
    <t>Действующий краткосрочный план на 2017 год</t>
  </si>
  <si>
    <t>Многоквартирные дома 
2018 года</t>
  </si>
  <si>
    <t>Многоквартирные дома
 2019 года</t>
  </si>
  <si>
    <t>Многоквартирные дома 2018, 2019 годов, с переходящим финансированием на 2020-2021 г.г.,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</si>
</sst>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#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0" fontId="3" fillId="0" borderId="0"/>
    <xf numFmtId="0" fontId="12" fillId="0" borderId="7"/>
    <xf numFmtId="0" fontId="1" fillId="0" borderId="0"/>
  </cellStyleXfs>
  <cellXfs count="191">
    <xf numFmtId="0" fontId="0" fillId="0" borderId="0" xfId="0"/>
    <xf numFmtId="0" fontId="0" fillId="0" borderId="0" xfId="0"/>
    <xf numFmtId="0" fontId="0" fillId="0" borderId="0" xfId="0" applyFill="1"/>
    <xf numFmtId="0" fontId="0" fillId="4" borderId="0" xfId="0" applyFill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 applyFill="1"/>
    <xf numFmtId="165" fontId="0" fillId="0" borderId="0" xfId="0" applyNumberFormat="1" applyFill="1"/>
    <xf numFmtId="0" fontId="0" fillId="0" borderId="0" xfId="0"/>
    <xf numFmtId="1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0" borderId="0" xfId="0"/>
    <xf numFmtId="0" fontId="0" fillId="2" borderId="0" xfId="0" applyFill="1"/>
    <xf numFmtId="0" fontId="0" fillId="0" borderId="0" xfId="0"/>
    <xf numFmtId="0" fontId="0" fillId="2" borderId="0" xfId="0" applyFill="1"/>
    <xf numFmtId="4" fontId="0" fillId="0" borderId="0" xfId="0" applyNumberFormat="1"/>
    <xf numFmtId="0" fontId="0" fillId="3" borderId="0" xfId="0" applyFill="1"/>
    <xf numFmtId="0" fontId="0" fillId="0" borderId="0" xfId="0" applyFill="1"/>
    <xf numFmtId="4" fontId="0" fillId="2" borderId="0" xfId="0" applyNumberFormat="1" applyFill="1"/>
    <xf numFmtId="165" fontId="0" fillId="2" borderId="0" xfId="0" applyNumberFormat="1" applyFill="1"/>
    <xf numFmtId="165" fontId="0" fillId="3" borderId="0" xfId="0" applyNumberFormat="1" applyFill="1"/>
    <xf numFmtId="4" fontId="0" fillId="4" borderId="0" xfId="0" applyNumberFormat="1" applyFill="1"/>
    <xf numFmtId="0" fontId="0" fillId="0" borderId="0" xfId="0" applyFill="1" applyAlignment="1">
      <alignment vertical="center"/>
    </xf>
    <xf numFmtId="4" fontId="0" fillId="0" borderId="0" xfId="0" applyNumberFormat="1" applyFill="1"/>
    <xf numFmtId="0" fontId="0" fillId="6" borderId="0" xfId="0" applyFill="1"/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0" fillId="6" borderId="0" xfId="0" applyFill="1" applyAlignment="1">
      <alignment vertical="center"/>
    </xf>
    <xf numFmtId="0" fontId="0" fillId="0" borderId="0" xfId="0"/>
    <xf numFmtId="0" fontId="0" fillId="2" borderId="0" xfId="0" applyFill="1"/>
    <xf numFmtId="0" fontId="0" fillId="4" borderId="0" xfId="0" applyFill="1"/>
    <xf numFmtId="0" fontId="0" fillId="6" borderId="0" xfId="0" applyFill="1"/>
    <xf numFmtId="0" fontId="0" fillId="6" borderId="0" xfId="0" applyFill="1" applyAlignment="1">
      <alignment vertical="center" wrapText="1"/>
    </xf>
    <xf numFmtId="0" fontId="0" fillId="6" borderId="0" xfId="0" applyFill="1" applyAlignment="1">
      <alignment wrapText="1"/>
    </xf>
    <xf numFmtId="0" fontId="0" fillId="6" borderId="0" xfId="0" applyFill="1" applyAlignment="1"/>
    <xf numFmtId="0" fontId="0" fillId="0" borderId="0" xfId="0" applyAlignment="1"/>
    <xf numFmtId="0" fontId="0" fillId="0" borderId="0" xfId="0"/>
    <xf numFmtId="0" fontId="0" fillId="4" borderId="0" xfId="0" applyFill="1"/>
    <xf numFmtId="0" fontId="0" fillId="0" borderId="0" xfId="0"/>
    <xf numFmtId="0" fontId="0" fillId="4" borderId="0" xfId="0" applyFill="1"/>
    <xf numFmtId="0" fontId="0" fillId="5" borderId="0" xfId="0" applyFill="1"/>
    <xf numFmtId="0" fontId="0" fillId="6" borderId="0" xfId="0" applyFill="1"/>
    <xf numFmtId="4" fontId="0" fillId="0" borderId="0" xfId="0" applyNumberFormat="1" applyFill="1" applyAlignment="1">
      <alignment vertical="center" wrapText="1"/>
    </xf>
    <xf numFmtId="4" fontId="0" fillId="6" borderId="0" xfId="0" applyNumberFormat="1" applyFill="1" applyAlignment="1">
      <alignment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9" fontId="4" fillId="0" borderId="3" xfId="4" applyNumberFormat="1" applyFont="1" applyFill="1" applyBorder="1" applyAlignment="1">
      <alignment vertical="center"/>
    </xf>
    <xf numFmtId="49" fontId="4" fillId="0" borderId="3" xfId="4" applyNumberFormat="1" applyFont="1" applyFill="1" applyBorder="1" applyAlignment="1">
      <alignment vertical="center" wrapText="1"/>
    </xf>
    <xf numFmtId="49" fontId="4" fillId="0" borderId="3" xfId="4" applyNumberFormat="1" applyFont="1" applyFill="1" applyBorder="1" applyAlignment="1">
      <alignment horizontal="left" vertical="center" wrapText="1"/>
    </xf>
    <xf numFmtId="4" fontId="4" fillId="0" borderId="3" xfId="4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4" fillId="0" borderId="4" xfId="4" applyNumberFormat="1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left" vertical="center" wrapText="1"/>
    </xf>
    <xf numFmtId="4" fontId="4" fillId="0" borderId="2" xfId="4" applyNumberFormat="1" applyFont="1" applyFill="1" applyBorder="1" applyAlignment="1">
      <alignment horizontal="center" vertical="center" wrapText="1"/>
    </xf>
    <xf numFmtId="0" fontId="6" fillId="0" borderId="3" xfId="5" applyFont="1" applyFill="1" applyBorder="1" applyAlignment="1">
      <alignment vertical="center"/>
    </xf>
    <xf numFmtId="0" fontId="6" fillId="0" borderId="3" xfId="5" applyFont="1" applyFill="1" applyBorder="1" applyAlignment="1">
      <alignment vertical="center" wrapText="1"/>
    </xf>
    <xf numFmtId="0" fontId="6" fillId="0" borderId="3" xfId="5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3" xfId="4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49" fontId="4" fillId="0" borderId="3" xfId="4" applyNumberFormat="1" applyFont="1" applyFill="1" applyBorder="1" applyAlignment="1">
      <alignment horizontal="center" vertical="center"/>
    </xf>
    <xf numFmtId="0" fontId="8" fillId="0" borderId="3" xfId="4" applyFont="1" applyFill="1" applyBorder="1" applyAlignment="1">
      <alignment horizontal="left" vertical="center" wrapText="1"/>
    </xf>
    <xf numFmtId="0" fontId="4" fillId="0" borderId="3" xfId="4" applyFont="1" applyFill="1" applyBorder="1" applyAlignment="1">
      <alignment horizontal="left" vertical="top" wrapText="1"/>
    </xf>
    <xf numFmtId="0" fontId="4" fillId="0" borderId="4" xfId="4" applyFont="1" applyFill="1" applyBorder="1" applyAlignment="1">
      <alignment horizontal="left" vertical="top" wrapText="1"/>
    </xf>
    <xf numFmtId="4" fontId="6" fillId="0" borderId="4" xfId="0" applyNumberFormat="1" applyFont="1" applyFill="1" applyBorder="1" applyAlignment="1">
      <alignment horizontal="center" vertical="center"/>
    </xf>
    <xf numFmtId="0" fontId="8" fillId="0" borderId="3" xfId="4" applyFont="1" applyFill="1" applyBorder="1" applyAlignment="1">
      <alignment horizontal="left" vertical="top" wrapText="1"/>
    </xf>
    <xf numFmtId="0" fontId="4" fillId="0" borderId="3" xfId="4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horizontal="left" vertical="center" wrapText="1"/>
    </xf>
    <xf numFmtId="4" fontId="4" fillId="0" borderId="4" xfId="4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49" fontId="4" fillId="0" borderId="3" xfId="4" applyNumberFormat="1" applyFont="1" applyFill="1" applyBorder="1" applyAlignment="1">
      <alignment horizontal="left" vertical="center"/>
    </xf>
    <xf numFmtId="49" fontId="4" fillId="0" borderId="4" xfId="4" applyNumberFormat="1" applyFont="1" applyFill="1" applyBorder="1" applyAlignment="1">
      <alignment horizontal="center" vertical="center"/>
    </xf>
    <xf numFmtId="0" fontId="8" fillId="0" borderId="4" xfId="4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 wrapText="1"/>
    </xf>
    <xf numFmtId="0" fontId="6" fillId="0" borderId="3" xfId="5" applyFont="1" applyFill="1" applyBorder="1" applyAlignment="1">
      <alignment horizontal="center" vertical="center"/>
    </xf>
    <xf numFmtId="4" fontId="6" fillId="0" borderId="3" xfId="5" applyNumberFormat="1" applyFont="1" applyFill="1" applyBorder="1" applyAlignment="1">
      <alignment horizontal="center" vertical="center"/>
    </xf>
    <xf numFmtId="0" fontId="6" fillId="0" borderId="4" xfId="5" applyFont="1" applyFill="1" applyBorder="1" applyAlignment="1">
      <alignment horizontal="left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4" applyFont="1" applyFill="1" applyBorder="1" applyAlignment="1">
      <alignment horizontal="left" vertical="center" wrapText="1"/>
    </xf>
    <xf numFmtId="1" fontId="8" fillId="0" borderId="3" xfId="6" applyNumberFormat="1" applyFont="1" applyFill="1" applyBorder="1" applyAlignment="1" applyProtection="1">
      <alignment vertical="center" wrapText="1" shrinkToFit="1"/>
      <protection hidden="1"/>
    </xf>
    <xf numFmtId="4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4" fontId="8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49" fontId="4" fillId="0" borderId="3" xfId="4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4" fillId="0" borderId="0" xfId="4" applyFont="1" applyFill="1" applyBorder="1" applyAlignment="1">
      <alignment horizontal="left" vertical="top" wrapText="1"/>
    </xf>
    <xf numFmtId="4" fontId="6" fillId="0" borderId="3" xfId="3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49" fontId="8" fillId="0" borderId="3" xfId="7" applyNumberFormat="1" applyFont="1" applyFill="1" applyBorder="1" applyAlignment="1">
      <alignment horizontal="center" vertical="center" wrapText="1"/>
    </xf>
    <xf numFmtId="0" fontId="8" fillId="0" borderId="3" xfId="7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wrapText="1"/>
    </xf>
    <xf numFmtId="49" fontId="4" fillId="0" borderId="3" xfId="4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/>
    </xf>
    <xf numFmtId="166" fontId="8" fillId="0" borderId="3" xfId="8" applyNumberFormat="1" applyFont="1" applyFill="1" applyBorder="1" applyAlignment="1">
      <alignment horizontal="left" vertical="center"/>
    </xf>
    <xf numFmtId="166" fontId="8" fillId="0" borderId="3" xfId="8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top" wrapText="1"/>
    </xf>
    <xf numFmtId="3" fontId="6" fillId="0" borderId="3" xfId="0" applyNumberFormat="1" applyFont="1" applyFill="1" applyBorder="1" applyAlignment="1">
      <alignment vertical="center" wrapText="1"/>
    </xf>
    <xf numFmtId="0" fontId="6" fillId="0" borderId="3" xfId="9" applyFont="1" applyFill="1" applyBorder="1" applyAlignment="1">
      <alignment horizontal="center" vertical="center" wrapText="1"/>
    </xf>
    <xf numFmtId="0" fontId="6" fillId="0" borderId="3" xfId="9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6" fillId="0" borderId="3" xfId="2" applyFont="1" applyFill="1" applyBorder="1" applyAlignment="1">
      <alignment horizontal="center" vertical="top" wrapText="1"/>
    </xf>
    <xf numFmtId="0" fontId="6" fillId="0" borderId="3" xfId="2" applyFont="1" applyFill="1" applyBorder="1" applyAlignment="1">
      <alignment horizontal="left" vertical="top" wrapText="1"/>
    </xf>
    <xf numFmtId="0" fontId="4" fillId="0" borderId="3" xfId="1" applyFont="1" applyFill="1" applyBorder="1" applyAlignment="1">
      <alignment horizontal="left" vertical="top" wrapText="1"/>
    </xf>
    <xf numFmtId="0" fontId="8" fillId="0" borderId="3" xfId="7" applyFont="1" applyFill="1" applyBorder="1" applyAlignment="1">
      <alignment vertical="center" wrapText="1"/>
    </xf>
    <xf numFmtId="0" fontId="6" fillId="0" borderId="3" xfId="4" applyFont="1" applyFill="1" applyBorder="1" applyAlignment="1">
      <alignment vertical="center" wrapText="1"/>
    </xf>
    <xf numFmtId="49" fontId="4" fillId="0" borderId="0" xfId="1" applyNumberFormat="1" applyFont="1" applyFill="1" applyBorder="1" applyAlignment="1">
      <alignment horizontal="center" vertical="top" wrapText="1"/>
    </xf>
    <xf numFmtId="49" fontId="4" fillId="0" borderId="3" xfId="1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left" vertical="center" wrapText="1"/>
    </xf>
    <xf numFmtId="0" fontId="4" fillId="0" borderId="3" xfId="1" applyNumberFormat="1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wrapText="1"/>
    </xf>
    <xf numFmtId="166" fontId="8" fillId="0" borderId="3" xfId="8" applyNumberFormat="1" applyFont="1" applyFill="1" applyBorder="1" applyAlignment="1">
      <alignment vertical="center" wrapText="1"/>
    </xf>
    <xf numFmtId="0" fontId="0" fillId="0" borderId="3" xfId="0" applyBorder="1"/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Border="1"/>
    <xf numFmtId="4" fontId="0" fillId="0" borderId="1" xfId="0" applyNumberFormat="1" applyFill="1" applyBorder="1"/>
    <xf numFmtId="3" fontId="0" fillId="0" borderId="3" xfId="0" applyNumberFormat="1" applyFill="1" applyBorder="1" applyAlignment="1">
      <alignment horizontal="center"/>
    </xf>
    <xf numFmtId="4" fontId="0" fillId="0" borderId="8" xfId="0" applyNumberFormat="1" applyFill="1" applyBorder="1"/>
    <xf numFmtId="4" fontId="0" fillId="0" borderId="3" xfId="0" applyNumberFormat="1" applyFill="1" applyBorder="1"/>
    <xf numFmtId="0" fontId="0" fillId="0" borderId="3" xfId="0" applyFill="1" applyBorder="1"/>
    <xf numFmtId="4" fontId="0" fillId="0" borderId="2" xfId="0" applyNumberFormat="1" applyFill="1" applyBorder="1"/>
    <xf numFmtId="3" fontId="0" fillId="0" borderId="3" xfId="0" applyNumberFormat="1" applyFill="1" applyBorder="1" applyAlignment="1">
      <alignment horizontal="center" vertical="center"/>
    </xf>
    <xf numFmtId="0" fontId="0" fillId="0" borderId="4" xfId="0" applyFill="1" applyBorder="1"/>
    <xf numFmtId="0" fontId="0" fillId="0" borderId="4" xfId="0" applyBorder="1"/>
    <xf numFmtId="4" fontId="0" fillId="0" borderId="4" xfId="0" applyNumberFormat="1" applyFill="1" applyBorder="1"/>
    <xf numFmtId="4" fontId="0" fillId="0" borderId="10" xfId="0" applyNumberFormat="1" applyFill="1" applyBorder="1"/>
    <xf numFmtId="0" fontId="13" fillId="0" borderId="3" xfId="0" applyFont="1" applyBorder="1" applyAlignment="1">
      <alignment horizontal="right"/>
    </xf>
    <xf numFmtId="0" fontId="13" fillId="0" borderId="0" xfId="0" applyFont="1"/>
    <xf numFmtId="0" fontId="13" fillId="0" borderId="3" xfId="0" applyFont="1" applyFill="1" applyBorder="1"/>
    <xf numFmtId="0" fontId="13" fillId="0" borderId="8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9" fontId="5" fillId="0" borderId="5" xfId="4" applyNumberFormat="1" applyFont="1" applyFill="1" applyBorder="1" applyAlignment="1">
      <alignment horizontal="center" vertical="center" wrapText="1"/>
    </xf>
    <xf numFmtId="49" fontId="5" fillId="0" borderId="6" xfId="4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6" borderId="0" xfId="0" applyFill="1" applyAlignment="1">
      <alignment horizontal="center" vertical="top" wrapText="1"/>
    </xf>
    <xf numFmtId="0" fontId="0" fillId="6" borderId="0" xfId="0" applyFill="1" applyAlignment="1">
      <alignment horizontal="center" vertical="top"/>
    </xf>
    <xf numFmtId="0" fontId="0" fillId="6" borderId="0" xfId="0" applyFill="1" applyAlignment="1">
      <alignment horizontal="center" wrapText="1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 wrapText="1"/>
    </xf>
  </cellXfs>
  <cellStyles count="10">
    <cellStyle name="BodyStyle" xfId="8"/>
    <cellStyle name="Обычный" xfId="0" builtinId="0"/>
    <cellStyle name="Обычный 14" xfId="2"/>
    <cellStyle name="Обычный 2 2 2" xfId="1"/>
    <cellStyle name="Обычный 2 2 2 2" xfId="4"/>
    <cellStyle name="Обычный 2 2 2_Таблица 1 " xfId="7"/>
    <cellStyle name="Обычный 6" xfId="9"/>
    <cellStyle name="Обычный 7" xfId="5"/>
    <cellStyle name="Обычный 8" xfId="6"/>
    <cellStyle name="Финансовый" xfId="3" builtinId="3"/>
  </cellStyles>
  <dxfs count="2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topLeftCell="D1" workbookViewId="0">
      <selection activeCell="P11" sqref="P11"/>
    </sheetView>
  </sheetViews>
  <sheetFormatPr defaultRowHeight="15" x14ac:dyDescent="0.25"/>
  <cols>
    <col min="1" max="2" width="0" style="47" hidden="1" customWidth="1"/>
    <col min="3" max="3" width="37.7109375" style="47" hidden="1" customWidth="1"/>
    <col min="4" max="4" width="39.85546875" style="47" customWidth="1"/>
    <col min="5" max="7" width="9.140625" style="47" hidden="1" customWidth="1"/>
    <col min="8" max="8" width="18.7109375" style="26" customWidth="1"/>
    <col min="9" max="9" width="7.7109375" style="26" customWidth="1"/>
    <col min="10" max="10" width="21" style="26" customWidth="1"/>
    <col min="11" max="11" width="21.28515625" style="26" customWidth="1"/>
    <col min="12" max="12" width="15.7109375" style="26" customWidth="1"/>
    <col min="13" max="13" width="21.28515625" style="26" customWidth="1"/>
    <col min="14" max="252" width="8.85546875" style="47"/>
    <col min="253" max="255" width="0" style="47" hidden="1" customWidth="1"/>
    <col min="256" max="256" width="39.85546875" style="47" customWidth="1"/>
    <col min="257" max="259" width="0" style="47" hidden="1" customWidth="1"/>
    <col min="260" max="260" width="17.85546875" style="47" customWidth="1"/>
    <col min="261" max="261" width="19" style="47" customWidth="1"/>
    <col min="262" max="262" width="17.85546875" style="47" customWidth="1"/>
    <col min="263" max="263" width="18.7109375" style="47" customWidth="1"/>
    <col min="264" max="264" width="7.7109375" style="47" customWidth="1"/>
    <col min="265" max="265" width="15.5703125" style="47" customWidth="1"/>
    <col min="266" max="267" width="15.7109375" style="47" customWidth="1"/>
    <col min="268" max="268" width="17.42578125" style="47" customWidth="1"/>
    <col min="269" max="269" width="20.7109375" style="47" customWidth="1"/>
    <col min="270" max="508" width="8.85546875" style="47"/>
    <col min="509" max="511" width="0" style="47" hidden="1" customWidth="1"/>
    <col min="512" max="512" width="39.85546875" style="47" customWidth="1"/>
    <col min="513" max="515" width="0" style="47" hidden="1" customWidth="1"/>
    <col min="516" max="516" width="17.85546875" style="47" customWidth="1"/>
    <col min="517" max="517" width="19" style="47" customWidth="1"/>
    <col min="518" max="518" width="17.85546875" style="47" customWidth="1"/>
    <col min="519" max="519" width="18.7109375" style="47" customWidth="1"/>
    <col min="520" max="520" width="7.7109375" style="47" customWidth="1"/>
    <col min="521" max="521" width="15.5703125" style="47" customWidth="1"/>
    <col min="522" max="523" width="15.7109375" style="47" customWidth="1"/>
    <col min="524" max="524" width="17.42578125" style="47" customWidth="1"/>
    <col min="525" max="525" width="20.7109375" style="47" customWidth="1"/>
    <col min="526" max="764" width="8.85546875" style="47"/>
    <col min="765" max="767" width="0" style="47" hidden="1" customWidth="1"/>
    <col min="768" max="768" width="39.85546875" style="47" customWidth="1"/>
    <col min="769" max="771" width="0" style="47" hidden="1" customWidth="1"/>
    <col min="772" max="772" width="17.85546875" style="47" customWidth="1"/>
    <col min="773" max="773" width="19" style="47" customWidth="1"/>
    <col min="774" max="774" width="17.85546875" style="47" customWidth="1"/>
    <col min="775" max="775" width="18.7109375" style="47" customWidth="1"/>
    <col min="776" max="776" width="7.7109375" style="47" customWidth="1"/>
    <col min="777" max="777" width="15.5703125" style="47" customWidth="1"/>
    <col min="778" max="779" width="15.7109375" style="47" customWidth="1"/>
    <col min="780" max="780" width="17.42578125" style="47" customWidth="1"/>
    <col min="781" max="781" width="20.7109375" style="47" customWidth="1"/>
    <col min="782" max="1020" width="8.85546875" style="47"/>
    <col min="1021" max="1023" width="0" style="47" hidden="1" customWidth="1"/>
    <col min="1024" max="1024" width="39.85546875" style="47" customWidth="1"/>
    <col min="1025" max="1027" width="0" style="47" hidden="1" customWidth="1"/>
    <col min="1028" max="1028" width="17.85546875" style="47" customWidth="1"/>
    <col min="1029" max="1029" width="19" style="47" customWidth="1"/>
    <col min="1030" max="1030" width="17.85546875" style="47" customWidth="1"/>
    <col min="1031" max="1031" width="18.7109375" style="47" customWidth="1"/>
    <col min="1032" max="1032" width="7.7109375" style="47" customWidth="1"/>
    <col min="1033" max="1033" width="15.5703125" style="47" customWidth="1"/>
    <col min="1034" max="1035" width="15.7109375" style="47" customWidth="1"/>
    <col min="1036" max="1036" width="17.42578125" style="47" customWidth="1"/>
    <col min="1037" max="1037" width="20.7109375" style="47" customWidth="1"/>
    <col min="1038" max="1276" width="8.85546875" style="47"/>
    <col min="1277" max="1279" width="0" style="47" hidden="1" customWidth="1"/>
    <col min="1280" max="1280" width="39.85546875" style="47" customWidth="1"/>
    <col min="1281" max="1283" width="0" style="47" hidden="1" customWidth="1"/>
    <col min="1284" max="1284" width="17.85546875" style="47" customWidth="1"/>
    <col min="1285" max="1285" width="19" style="47" customWidth="1"/>
    <col min="1286" max="1286" width="17.85546875" style="47" customWidth="1"/>
    <col min="1287" max="1287" width="18.7109375" style="47" customWidth="1"/>
    <col min="1288" max="1288" width="7.7109375" style="47" customWidth="1"/>
    <col min="1289" max="1289" width="15.5703125" style="47" customWidth="1"/>
    <col min="1290" max="1291" width="15.7109375" style="47" customWidth="1"/>
    <col min="1292" max="1292" width="17.42578125" style="47" customWidth="1"/>
    <col min="1293" max="1293" width="20.7109375" style="47" customWidth="1"/>
    <col min="1294" max="1532" width="8.85546875" style="47"/>
    <col min="1533" max="1535" width="0" style="47" hidden="1" customWidth="1"/>
    <col min="1536" max="1536" width="39.85546875" style="47" customWidth="1"/>
    <col min="1537" max="1539" width="0" style="47" hidden="1" customWidth="1"/>
    <col min="1540" max="1540" width="17.85546875" style="47" customWidth="1"/>
    <col min="1541" max="1541" width="19" style="47" customWidth="1"/>
    <col min="1542" max="1542" width="17.85546875" style="47" customWidth="1"/>
    <col min="1543" max="1543" width="18.7109375" style="47" customWidth="1"/>
    <col min="1544" max="1544" width="7.7109375" style="47" customWidth="1"/>
    <col min="1545" max="1545" width="15.5703125" style="47" customWidth="1"/>
    <col min="1546" max="1547" width="15.7109375" style="47" customWidth="1"/>
    <col min="1548" max="1548" width="17.42578125" style="47" customWidth="1"/>
    <col min="1549" max="1549" width="20.7109375" style="47" customWidth="1"/>
    <col min="1550" max="1788" width="8.85546875" style="47"/>
    <col min="1789" max="1791" width="0" style="47" hidden="1" customWidth="1"/>
    <col min="1792" max="1792" width="39.85546875" style="47" customWidth="1"/>
    <col min="1793" max="1795" width="0" style="47" hidden="1" customWidth="1"/>
    <col min="1796" max="1796" width="17.85546875" style="47" customWidth="1"/>
    <col min="1797" max="1797" width="19" style="47" customWidth="1"/>
    <col min="1798" max="1798" width="17.85546875" style="47" customWidth="1"/>
    <col min="1799" max="1799" width="18.7109375" style="47" customWidth="1"/>
    <col min="1800" max="1800" width="7.7109375" style="47" customWidth="1"/>
    <col min="1801" max="1801" width="15.5703125" style="47" customWidth="1"/>
    <col min="1802" max="1803" width="15.7109375" style="47" customWidth="1"/>
    <col min="1804" max="1804" width="17.42578125" style="47" customWidth="1"/>
    <col min="1805" max="1805" width="20.7109375" style="47" customWidth="1"/>
    <col min="1806" max="2044" width="8.85546875" style="47"/>
    <col min="2045" max="2047" width="0" style="47" hidden="1" customWidth="1"/>
    <col min="2048" max="2048" width="39.85546875" style="47" customWidth="1"/>
    <col min="2049" max="2051" width="0" style="47" hidden="1" customWidth="1"/>
    <col min="2052" max="2052" width="17.85546875" style="47" customWidth="1"/>
    <col min="2053" max="2053" width="19" style="47" customWidth="1"/>
    <col min="2054" max="2054" width="17.85546875" style="47" customWidth="1"/>
    <col min="2055" max="2055" width="18.7109375" style="47" customWidth="1"/>
    <col min="2056" max="2056" width="7.7109375" style="47" customWidth="1"/>
    <col min="2057" max="2057" width="15.5703125" style="47" customWidth="1"/>
    <col min="2058" max="2059" width="15.7109375" style="47" customWidth="1"/>
    <col min="2060" max="2060" width="17.42578125" style="47" customWidth="1"/>
    <col min="2061" max="2061" width="20.7109375" style="47" customWidth="1"/>
    <col min="2062" max="2300" width="8.85546875" style="47"/>
    <col min="2301" max="2303" width="0" style="47" hidden="1" customWidth="1"/>
    <col min="2304" max="2304" width="39.85546875" style="47" customWidth="1"/>
    <col min="2305" max="2307" width="0" style="47" hidden="1" customWidth="1"/>
    <col min="2308" max="2308" width="17.85546875" style="47" customWidth="1"/>
    <col min="2309" max="2309" width="19" style="47" customWidth="1"/>
    <col min="2310" max="2310" width="17.85546875" style="47" customWidth="1"/>
    <col min="2311" max="2311" width="18.7109375" style="47" customWidth="1"/>
    <col min="2312" max="2312" width="7.7109375" style="47" customWidth="1"/>
    <col min="2313" max="2313" width="15.5703125" style="47" customWidth="1"/>
    <col min="2314" max="2315" width="15.7109375" style="47" customWidth="1"/>
    <col min="2316" max="2316" width="17.42578125" style="47" customWidth="1"/>
    <col min="2317" max="2317" width="20.7109375" style="47" customWidth="1"/>
    <col min="2318" max="2556" width="8.85546875" style="47"/>
    <col min="2557" max="2559" width="0" style="47" hidden="1" customWidth="1"/>
    <col min="2560" max="2560" width="39.85546875" style="47" customWidth="1"/>
    <col min="2561" max="2563" width="0" style="47" hidden="1" customWidth="1"/>
    <col min="2564" max="2564" width="17.85546875" style="47" customWidth="1"/>
    <col min="2565" max="2565" width="19" style="47" customWidth="1"/>
    <col min="2566" max="2566" width="17.85546875" style="47" customWidth="1"/>
    <col min="2567" max="2567" width="18.7109375" style="47" customWidth="1"/>
    <col min="2568" max="2568" width="7.7109375" style="47" customWidth="1"/>
    <col min="2569" max="2569" width="15.5703125" style="47" customWidth="1"/>
    <col min="2570" max="2571" width="15.7109375" style="47" customWidth="1"/>
    <col min="2572" max="2572" width="17.42578125" style="47" customWidth="1"/>
    <col min="2573" max="2573" width="20.7109375" style="47" customWidth="1"/>
    <col min="2574" max="2812" width="8.85546875" style="47"/>
    <col min="2813" max="2815" width="0" style="47" hidden="1" customWidth="1"/>
    <col min="2816" max="2816" width="39.85546875" style="47" customWidth="1"/>
    <col min="2817" max="2819" width="0" style="47" hidden="1" customWidth="1"/>
    <col min="2820" max="2820" width="17.85546875" style="47" customWidth="1"/>
    <col min="2821" max="2821" width="19" style="47" customWidth="1"/>
    <col min="2822" max="2822" width="17.85546875" style="47" customWidth="1"/>
    <col min="2823" max="2823" width="18.7109375" style="47" customWidth="1"/>
    <col min="2824" max="2824" width="7.7109375" style="47" customWidth="1"/>
    <col min="2825" max="2825" width="15.5703125" style="47" customWidth="1"/>
    <col min="2826" max="2827" width="15.7109375" style="47" customWidth="1"/>
    <col min="2828" max="2828" width="17.42578125" style="47" customWidth="1"/>
    <col min="2829" max="2829" width="20.7109375" style="47" customWidth="1"/>
    <col min="2830" max="3068" width="8.85546875" style="47"/>
    <col min="3069" max="3071" width="0" style="47" hidden="1" customWidth="1"/>
    <col min="3072" max="3072" width="39.85546875" style="47" customWidth="1"/>
    <col min="3073" max="3075" width="0" style="47" hidden="1" customWidth="1"/>
    <col min="3076" max="3076" width="17.85546875" style="47" customWidth="1"/>
    <col min="3077" max="3077" width="19" style="47" customWidth="1"/>
    <col min="3078" max="3078" width="17.85546875" style="47" customWidth="1"/>
    <col min="3079" max="3079" width="18.7109375" style="47" customWidth="1"/>
    <col min="3080" max="3080" width="7.7109375" style="47" customWidth="1"/>
    <col min="3081" max="3081" width="15.5703125" style="47" customWidth="1"/>
    <col min="3082" max="3083" width="15.7109375" style="47" customWidth="1"/>
    <col min="3084" max="3084" width="17.42578125" style="47" customWidth="1"/>
    <col min="3085" max="3085" width="20.7109375" style="47" customWidth="1"/>
    <col min="3086" max="3324" width="8.85546875" style="47"/>
    <col min="3325" max="3327" width="0" style="47" hidden="1" customWidth="1"/>
    <col min="3328" max="3328" width="39.85546875" style="47" customWidth="1"/>
    <col min="3329" max="3331" width="0" style="47" hidden="1" customWidth="1"/>
    <col min="3332" max="3332" width="17.85546875" style="47" customWidth="1"/>
    <col min="3333" max="3333" width="19" style="47" customWidth="1"/>
    <col min="3334" max="3334" width="17.85546875" style="47" customWidth="1"/>
    <col min="3335" max="3335" width="18.7109375" style="47" customWidth="1"/>
    <col min="3336" max="3336" width="7.7109375" style="47" customWidth="1"/>
    <col min="3337" max="3337" width="15.5703125" style="47" customWidth="1"/>
    <col min="3338" max="3339" width="15.7109375" style="47" customWidth="1"/>
    <col min="3340" max="3340" width="17.42578125" style="47" customWidth="1"/>
    <col min="3341" max="3341" width="20.7109375" style="47" customWidth="1"/>
    <col min="3342" max="3580" width="8.85546875" style="47"/>
    <col min="3581" max="3583" width="0" style="47" hidden="1" customWidth="1"/>
    <col min="3584" max="3584" width="39.85546875" style="47" customWidth="1"/>
    <col min="3585" max="3587" width="0" style="47" hidden="1" customWidth="1"/>
    <col min="3588" max="3588" width="17.85546875" style="47" customWidth="1"/>
    <col min="3589" max="3589" width="19" style="47" customWidth="1"/>
    <col min="3590" max="3590" width="17.85546875" style="47" customWidth="1"/>
    <col min="3591" max="3591" width="18.7109375" style="47" customWidth="1"/>
    <col min="3592" max="3592" width="7.7109375" style="47" customWidth="1"/>
    <col min="3593" max="3593" width="15.5703125" style="47" customWidth="1"/>
    <col min="3594" max="3595" width="15.7109375" style="47" customWidth="1"/>
    <col min="3596" max="3596" width="17.42578125" style="47" customWidth="1"/>
    <col min="3597" max="3597" width="20.7109375" style="47" customWidth="1"/>
    <col min="3598" max="3836" width="8.85546875" style="47"/>
    <col min="3837" max="3839" width="0" style="47" hidden="1" customWidth="1"/>
    <col min="3840" max="3840" width="39.85546875" style="47" customWidth="1"/>
    <col min="3841" max="3843" width="0" style="47" hidden="1" customWidth="1"/>
    <col min="3844" max="3844" width="17.85546875" style="47" customWidth="1"/>
    <col min="3845" max="3845" width="19" style="47" customWidth="1"/>
    <col min="3846" max="3846" width="17.85546875" style="47" customWidth="1"/>
    <col min="3847" max="3847" width="18.7109375" style="47" customWidth="1"/>
    <col min="3848" max="3848" width="7.7109375" style="47" customWidth="1"/>
    <col min="3849" max="3849" width="15.5703125" style="47" customWidth="1"/>
    <col min="3850" max="3851" width="15.7109375" style="47" customWidth="1"/>
    <col min="3852" max="3852" width="17.42578125" style="47" customWidth="1"/>
    <col min="3853" max="3853" width="20.7109375" style="47" customWidth="1"/>
    <col min="3854" max="4092" width="8.85546875" style="47"/>
    <col min="4093" max="4095" width="0" style="47" hidden="1" customWidth="1"/>
    <col min="4096" max="4096" width="39.85546875" style="47" customWidth="1"/>
    <col min="4097" max="4099" width="0" style="47" hidden="1" customWidth="1"/>
    <col min="4100" max="4100" width="17.85546875" style="47" customWidth="1"/>
    <col min="4101" max="4101" width="19" style="47" customWidth="1"/>
    <col min="4102" max="4102" width="17.85546875" style="47" customWidth="1"/>
    <col min="4103" max="4103" width="18.7109375" style="47" customWidth="1"/>
    <col min="4104" max="4104" width="7.7109375" style="47" customWidth="1"/>
    <col min="4105" max="4105" width="15.5703125" style="47" customWidth="1"/>
    <col min="4106" max="4107" width="15.7109375" style="47" customWidth="1"/>
    <col min="4108" max="4108" width="17.42578125" style="47" customWidth="1"/>
    <col min="4109" max="4109" width="20.7109375" style="47" customWidth="1"/>
    <col min="4110" max="4348" width="8.85546875" style="47"/>
    <col min="4349" max="4351" width="0" style="47" hidden="1" customWidth="1"/>
    <col min="4352" max="4352" width="39.85546875" style="47" customWidth="1"/>
    <col min="4353" max="4355" width="0" style="47" hidden="1" customWidth="1"/>
    <col min="4356" max="4356" width="17.85546875" style="47" customWidth="1"/>
    <col min="4357" max="4357" width="19" style="47" customWidth="1"/>
    <col min="4358" max="4358" width="17.85546875" style="47" customWidth="1"/>
    <col min="4359" max="4359" width="18.7109375" style="47" customWidth="1"/>
    <col min="4360" max="4360" width="7.7109375" style="47" customWidth="1"/>
    <col min="4361" max="4361" width="15.5703125" style="47" customWidth="1"/>
    <col min="4362" max="4363" width="15.7109375" style="47" customWidth="1"/>
    <col min="4364" max="4364" width="17.42578125" style="47" customWidth="1"/>
    <col min="4365" max="4365" width="20.7109375" style="47" customWidth="1"/>
    <col min="4366" max="4604" width="8.85546875" style="47"/>
    <col min="4605" max="4607" width="0" style="47" hidden="1" customWidth="1"/>
    <col min="4608" max="4608" width="39.85546875" style="47" customWidth="1"/>
    <col min="4609" max="4611" width="0" style="47" hidden="1" customWidth="1"/>
    <col min="4612" max="4612" width="17.85546875" style="47" customWidth="1"/>
    <col min="4613" max="4613" width="19" style="47" customWidth="1"/>
    <col min="4614" max="4614" width="17.85546875" style="47" customWidth="1"/>
    <col min="4615" max="4615" width="18.7109375" style="47" customWidth="1"/>
    <col min="4616" max="4616" width="7.7109375" style="47" customWidth="1"/>
    <col min="4617" max="4617" width="15.5703125" style="47" customWidth="1"/>
    <col min="4618" max="4619" width="15.7109375" style="47" customWidth="1"/>
    <col min="4620" max="4620" width="17.42578125" style="47" customWidth="1"/>
    <col min="4621" max="4621" width="20.7109375" style="47" customWidth="1"/>
    <col min="4622" max="4860" width="8.85546875" style="47"/>
    <col min="4861" max="4863" width="0" style="47" hidden="1" customWidth="1"/>
    <col min="4864" max="4864" width="39.85546875" style="47" customWidth="1"/>
    <col min="4865" max="4867" width="0" style="47" hidden="1" customWidth="1"/>
    <col min="4868" max="4868" width="17.85546875" style="47" customWidth="1"/>
    <col min="4869" max="4869" width="19" style="47" customWidth="1"/>
    <col min="4870" max="4870" width="17.85546875" style="47" customWidth="1"/>
    <col min="4871" max="4871" width="18.7109375" style="47" customWidth="1"/>
    <col min="4872" max="4872" width="7.7109375" style="47" customWidth="1"/>
    <col min="4873" max="4873" width="15.5703125" style="47" customWidth="1"/>
    <col min="4874" max="4875" width="15.7109375" style="47" customWidth="1"/>
    <col min="4876" max="4876" width="17.42578125" style="47" customWidth="1"/>
    <col min="4877" max="4877" width="20.7109375" style="47" customWidth="1"/>
    <col min="4878" max="5116" width="8.85546875" style="47"/>
    <col min="5117" max="5119" width="0" style="47" hidden="1" customWidth="1"/>
    <col min="5120" max="5120" width="39.85546875" style="47" customWidth="1"/>
    <col min="5121" max="5123" width="0" style="47" hidden="1" customWidth="1"/>
    <col min="5124" max="5124" width="17.85546875" style="47" customWidth="1"/>
    <col min="5125" max="5125" width="19" style="47" customWidth="1"/>
    <col min="5126" max="5126" width="17.85546875" style="47" customWidth="1"/>
    <col min="5127" max="5127" width="18.7109375" style="47" customWidth="1"/>
    <col min="5128" max="5128" width="7.7109375" style="47" customWidth="1"/>
    <col min="5129" max="5129" width="15.5703125" style="47" customWidth="1"/>
    <col min="5130" max="5131" width="15.7109375" style="47" customWidth="1"/>
    <col min="5132" max="5132" width="17.42578125" style="47" customWidth="1"/>
    <col min="5133" max="5133" width="20.7109375" style="47" customWidth="1"/>
    <col min="5134" max="5372" width="8.85546875" style="47"/>
    <col min="5373" max="5375" width="0" style="47" hidden="1" customWidth="1"/>
    <col min="5376" max="5376" width="39.85546875" style="47" customWidth="1"/>
    <col min="5377" max="5379" width="0" style="47" hidden="1" customWidth="1"/>
    <col min="5380" max="5380" width="17.85546875" style="47" customWidth="1"/>
    <col min="5381" max="5381" width="19" style="47" customWidth="1"/>
    <col min="5382" max="5382" width="17.85546875" style="47" customWidth="1"/>
    <col min="5383" max="5383" width="18.7109375" style="47" customWidth="1"/>
    <col min="5384" max="5384" width="7.7109375" style="47" customWidth="1"/>
    <col min="5385" max="5385" width="15.5703125" style="47" customWidth="1"/>
    <col min="5386" max="5387" width="15.7109375" style="47" customWidth="1"/>
    <col min="5388" max="5388" width="17.42578125" style="47" customWidth="1"/>
    <col min="5389" max="5389" width="20.7109375" style="47" customWidth="1"/>
    <col min="5390" max="5628" width="8.85546875" style="47"/>
    <col min="5629" max="5631" width="0" style="47" hidden="1" customWidth="1"/>
    <col min="5632" max="5632" width="39.85546875" style="47" customWidth="1"/>
    <col min="5633" max="5635" width="0" style="47" hidden="1" customWidth="1"/>
    <col min="5636" max="5636" width="17.85546875" style="47" customWidth="1"/>
    <col min="5637" max="5637" width="19" style="47" customWidth="1"/>
    <col min="5638" max="5638" width="17.85546875" style="47" customWidth="1"/>
    <col min="5639" max="5639" width="18.7109375" style="47" customWidth="1"/>
    <col min="5640" max="5640" width="7.7109375" style="47" customWidth="1"/>
    <col min="5641" max="5641" width="15.5703125" style="47" customWidth="1"/>
    <col min="5642" max="5643" width="15.7109375" style="47" customWidth="1"/>
    <col min="5644" max="5644" width="17.42578125" style="47" customWidth="1"/>
    <col min="5645" max="5645" width="20.7109375" style="47" customWidth="1"/>
    <col min="5646" max="5884" width="8.85546875" style="47"/>
    <col min="5885" max="5887" width="0" style="47" hidden="1" customWidth="1"/>
    <col min="5888" max="5888" width="39.85546875" style="47" customWidth="1"/>
    <col min="5889" max="5891" width="0" style="47" hidden="1" customWidth="1"/>
    <col min="5892" max="5892" width="17.85546875" style="47" customWidth="1"/>
    <col min="5893" max="5893" width="19" style="47" customWidth="1"/>
    <col min="5894" max="5894" width="17.85546875" style="47" customWidth="1"/>
    <col min="5895" max="5895" width="18.7109375" style="47" customWidth="1"/>
    <col min="5896" max="5896" width="7.7109375" style="47" customWidth="1"/>
    <col min="5897" max="5897" width="15.5703125" style="47" customWidth="1"/>
    <col min="5898" max="5899" width="15.7109375" style="47" customWidth="1"/>
    <col min="5900" max="5900" width="17.42578125" style="47" customWidth="1"/>
    <col min="5901" max="5901" width="20.7109375" style="47" customWidth="1"/>
    <col min="5902" max="6140" width="8.85546875" style="47"/>
    <col min="6141" max="6143" width="0" style="47" hidden="1" customWidth="1"/>
    <col min="6144" max="6144" width="39.85546875" style="47" customWidth="1"/>
    <col min="6145" max="6147" width="0" style="47" hidden="1" customWidth="1"/>
    <col min="6148" max="6148" width="17.85546875" style="47" customWidth="1"/>
    <col min="6149" max="6149" width="19" style="47" customWidth="1"/>
    <col min="6150" max="6150" width="17.85546875" style="47" customWidth="1"/>
    <col min="6151" max="6151" width="18.7109375" style="47" customWidth="1"/>
    <col min="6152" max="6152" width="7.7109375" style="47" customWidth="1"/>
    <col min="6153" max="6153" width="15.5703125" style="47" customWidth="1"/>
    <col min="6154" max="6155" width="15.7109375" style="47" customWidth="1"/>
    <col min="6156" max="6156" width="17.42578125" style="47" customWidth="1"/>
    <col min="6157" max="6157" width="20.7109375" style="47" customWidth="1"/>
    <col min="6158" max="6396" width="8.85546875" style="47"/>
    <col min="6397" max="6399" width="0" style="47" hidden="1" customWidth="1"/>
    <col min="6400" max="6400" width="39.85546875" style="47" customWidth="1"/>
    <col min="6401" max="6403" width="0" style="47" hidden="1" customWidth="1"/>
    <col min="6404" max="6404" width="17.85546875" style="47" customWidth="1"/>
    <col min="6405" max="6405" width="19" style="47" customWidth="1"/>
    <col min="6406" max="6406" width="17.85546875" style="47" customWidth="1"/>
    <col min="6407" max="6407" width="18.7109375" style="47" customWidth="1"/>
    <col min="6408" max="6408" width="7.7109375" style="47" customWidth="1"/>
    <col min="6409" max="6409" width="15.5703125" style="47" customWidth="1"/>
    <col min="6410" max="6411" width="15.7109375" style="47" customWidth="1"/>
    <col min="6412" max="6412" width="17.42578125" style="47" customWidth="1"/>
    <col min="6413" max="6413" width="20.7109375" style="47" customWidth="1"/>
    <col min="6414" max="6652" width="8.85546875" style="47"/>
    <col min="6653" max="6655" width="0" style="47" hidden="1" customWidth="1"/>
    <col min="6656" max="6656" width="39.85546875" style="47" customWidth="1"/>
    <col min="6657" max="6659" width="0" style="47" hidden="1" customWidth="1"/>
    <col min="6660" max="6660" width="17.85546875" style="47" customWidth="1"/>
    <col min="6661" max="6661" width="19" style="47" customWidth="1"/>
    <col min="6662" max="6662" width="17.85546875" style="47" customWidth="1"/>
    <col min="6663" max="6663" width="18.7109375" style="47" customWidth="1"/>
    <col min="6664" max="6664" width="7.7109375" style="47" customWidth="1"/>
    <col min="6665" max="6665" width="15.5703125" style="47" customWidth="1"/>
    <col min="6666" max="6667" width="15.7109375" style="47" customWidth="1"/>
    <col min="6668" max="6668" width="17.42578125" style="47" customWidth="1"/>
    <col min="6669" max="6669" width="20.7109375" style="47" customWidth="1"/>
    <col min="6670" max="6908" width="8.85546875" style="47"/>
    <col min="6909" max="6911" width="0" style="47" hidden="1" customWidth="1"/>
    <col min="6912" max="6912" width="39.85546875" style="47" customWidth="1"/>
    <col min="6913" max="6915" width="0" style="47" hidden="1" customWidth="1"/>
    <col min="6916" max="6916" width="17.85546875" style="47" customWidth="1"/>
    <col min="6917" max="6917" width="19" style="47" customWidth="1"/>
    <col min="6918" max="6918" width="17.85546875" style="47" customWidth="1"/>
    <col min="6919" max="6919" width="18.7109375" style="47" customWidth="1"/>
    <col min="6920" max="6920" width="7.7109375" style="47" customWidth="1"/>
    <col min="6921" max="6921" width="15.5703125" style="47" customWidth="1"/>
    <col min="6922" max="6923" width="15.7109375" style="47" customWidth="1"/>
    <col min="6924" max="6924" width="17.42578125" style="47" customWidth="1"/>
    <col min="6925" max="6925" width="20.7109375" style="47" customWidth="1"/>
    <col min="6926" max="7164" width="8.85546875" style="47"/>
    <col min="7165" max="7167" width="0" style="47" hidden="1" customWidth="1"/>
    <col min="7168" max="7168" width="39.85546875" style="47" customWidth="1"/>
    <col min="7169" max="7171" width="0" style="47" hidden="1" customWidth="1"/>
    <col min="7172" max="7172" width="17.85546875" style="47" customWidth="1"/>
    <col min="7173" max="7173" width="19" style="47" customWidth="1"/>
    <col min="7174" max="7174" width="17.85546875" style="47" customWidth="1"/>
    <col min="7175" max="7175" width="18.7109375" style="47" customWidth="1"/>
    <col min="7176" max="7176" width="7.7109375" style="47" customWidth="1"/>
    <col min="7177" max="7177" width="15.5703125" style="47" customWidth="1"/>
    <col min="7178" max="7179" width="15.7109375" style="47" customWidth="1"/>
    <col min="7180" max="7180" width="17.42578125" style="47" customWidth="1"/>
    <col min="7181" max="7181" width="20.7109375" style="47" customWidth="1"/>
    <col min="7182" max="7420" width="8.85546875" style="47"/>
    <col min="7421" max="7423" width="0" style="47" hidden="1" customWidth="1"/>
    <col min="7424" max="7424" width="39.85546875" style="47" customWidth="1"/>
    <col min="7425" max="7427" width="0" style="47" hidden="1" customWidth="1"/>
    <col min="7428" max="7428" width="17.85546875" style="47" customWidth="1"/>
    <col min="7429" max="7429" width="19" style="47" customWidth="1"/>
    <col min="7430" max="7430" width="17.85546875" style="47" customWidth="1"/>
    <col min="7431" max="7431" width="18.7109375" style="47" customWidth="1"/>
    <col min="7432" max="7432" width="7.7109375" style="47" customWidth="1"/>
    <col min="7433" max="7433" width="15.5703125" style="47" customWidth="1"/>
    <col min="7434" max="7435" width="15.7109375" style="47" customWidth="1"/>
    <col min="7436" max="7436" width="17.42578125" style="47" customWidth="1"/>
    <col min="7437" max="7437" width="20.7109375" style="47" customWidth="1"/>
    <col min="7438" max="7676" width="8.85546875" style="47"/>
    <col min="7677" max="7679" width="0" style="47" hidden="1" customWidth="1"/>
    <col min="7680" max="7680" width="39.85546875" style="47" customWidth="1"/>
    <col min="7681" max="7683" width="0" style="47" hidden="1" customWidth="1"/>
    <col min="7684" max="7684" width="17.85546875" style="47" customWidth="1"/>
    <col min="7685" max="7685" width="19" style="47" customWidth="1"/>
    <col min="7686" max="7686" width="17.85546875" style="47" customWidth="1"/>
    <col min="7687" max="7687" width="18.7109375" style="47" customWidth="1"/>
    <col min="7688" max="7688" width="7.7109375" style="47" customWidth="1"/>
    <col min="7689" max="7689" width="15.5703125" style="47" customWidth="1"/>
    <col min="7690" max="7691" width="15.7109375" style="47" customWidth="1"/>
    <col min="7692" max="7692" width="17.42578125" style="47" customWidth="1"/>
    <col min="7693" max="7693" width="20.7109375" style="47" customWidth="1"/>
    <col min="7694" max="7932" width="8.85546875" style="47"/>
    <col min="7933" max="7935" width="0" style="47" hidden="1" customWidth="1"/>
    <col min="7936" max="7936" width="39.85546875" style="47" customWidth="1"/>
    <col min="7937" max="7939" width="0" style="47" hidden="1" customWidth="1"/>
    <col min="7940" max="7940" width="17.85546875" style="47" customWidth="1"/>
    <col min="7941" max="7941" width="19" style="47" customWidth="1"/>
    <col min="7942" max="7942" width="17.85546875" style="47" customWidth="1"/>
    <col min="7943" max="7943" width="18.7109375" style="47" customWidth="1"/>
    <col min="7944" max="7944" width="7.7109375" style="47" customWidth="1"/>
    <col min="7945" max="7945" width="15.5703125" style="47" customWidth="1"/>
    <col min="7946" max="7947" width="15.7109375" style="47" customWidth="1"/>
    <col min="7948" max="7948" width="17.42578125" style="47" customWidth="1"/>
    <col min="7949" max="7949" width="20.7109375" style="47" customWidth="1"/>
    <col min="7950" max="8188" width="8.85546875" style="47"/>
    <col min="8189" max="8191" width="0" style="47" hidden="1" customWidth="1"/>
    <col min="8192" max="8192" width="39.85546875" style="47" customWidth="1"/>
    <col min="8193" max="8195" width="0" style="47" hidden="1" customWidth="1"/>
    <col min="8196" max="8196" width="17.85546875" style="47" customWidth="1"/>
    <col min="8197" max="8197" width="19" style="47" customWidth="1"/>
    <col min="8198" max="8198" width="17.85546875" style="47" customWidth="1"/>
    <col min="8199" max="8199" width="18.7109375" style="47" customWidth="1"/>
    <col min="8200" max="8200" width="7.7109375" style="47" customWidth="1"/>
    <col min="8201" max="8201" width="15.5703125" style="47" customWidth="1"/>
    <col min="8202" max="8203" width="15.7109375" style="47" customWidth="1"/>
    <col min="8204" max="8204" width="17.42578125" style="47" customWidth="1"/>
    <col min="8205" max="8205" width="20.7109375" style="47" customWidth="1"/>
    <col min="8206" max="8444" width="8.85546875" style="47"/>
    <col min="8445" max="8447" width="0" style="47" hidden="1" customWidth="1"/>
    <col min="8448" max="8448" width="39.85546875" style="47" customWidth="1"/>
    <col min="8449" max="8451" width="0" style="47" hidden="1" customWidth="1"/>
    <col min="8452" max="8452" width="17.85546875" style="47" customWidth="1"/>
    <col min="8453" max="8453" width="19" style="47" customWidth="1"/>
    <col min="8454" max="8454" width="17.85546875" style="47" customWidth="1"/>
    <col min="8455" max="8455" width="18.7109375" style="47" customWidth="1"/>
    <col min="8456" max="8456" width="7.7109375" style="47" customWidth="1"/>
    <col min="8457" max="8457" width="15.5703125" style="47" customWidth="1"/>
    <col min="8458" max="8459" width="15.7109375" style="47" customWidth="1"/>
    <col min="8460" max="8460" width="17.42578125" style="47" customWidth="1"/>
    <col min="8461" max="8461" width="20.7109375" style="47" customWidth="1"/>
    <col min="8462" max="8700" width="8.85546875" style="47"/>
    <col min="8701" max="8703" width="0" style="47" hidden="1" customWidth="1"/>
    <col min="8704" max="8704" width="39.85546875" style="47" customWidth="1"/>
    <col min="8705" max="8707" width="0" style="47" hidden="1" customWidth="1"/>
    <col min="8708" max="8708" width="17.85546875" style="47" customWidth="1"/>
    <col min="8709" max="8709" width="19" style="47" customWidth="1"/>
    <col min="8710" max="8710" width="17.85546875" style="47" customWidth="1"/>
    <col min="8711" max="8711" width="18.7109375" style="47" customWidth="1"/>
    <col min="8712" max="8712" width="7.7109375" style="47" customWidth="1"/>
    <col min="8713" max="8713" width="15.5703125" style="47" customWidth="1"/>
    <col min="8714" max="8715" width="15.7109375" style="47" customWidth="1"/>
    <col min="8716" max="8716" width="17.42578125" style="47" customWidth="1"/>
    <col min="8717" max="8717" width="20.7109375" style="47" customWidth="1"/>
    <col min="8718" max="8956" width="8.85546875" style="47"/>
    <col min="8957" max="8959" width="0" style="47" hidden="1" customWidth="1"/>
    <col min="8960" max="8960" width="39.85546875" style="47" customWidth="1"/>
    <col min="8961" max="8963" width="0" style="47" hidden="1" customWidth="1"/>
    <col min="8964" max="8964" width="17.85546875" style="47" customWidth="1"/>
    <col min="8965" max="8965" width="19" style="47" customWidth="1"/>
    <col min="8966" max="8966" width="17.85546875" style="47" customWidth="1"/>
    <col min="8967" max="8967" width="18.7109375" style="47" customWidth="1"/>
    <col min="8968" max="8968" width="7.7109375" style="47" customWidth="1"/>
    <col min="8969" max="8969" width="15.5703125" style="47" customWidth="1"/>
    <col min="8970" max="8971" width="15.7109375" style="47" customWidth="1"/>
    <col min="8972" max="8972" width="17.42578125" style="47" customWidth="1"/>
    <col min="8973" max="8973" width="20.7109375" style="47" customWidth="1"/>
    <col min="8974" max="9212" width="8.85546875" style="47"/>
    <col min="9213" max="9215" width="0" style="47" hidden="1" customWidth="1"/>
    <col min="9216" max="9216" width="39.85546875" style="47" customWidth="1"/>
    <col min="9217" max="9219" width="0" style="47" hidden="1" customWidth="1"/>
    <col min="9220" max="9220" width="17.85546875" style="47" customWidth="1"/>
    <col min="9221" max="9221" width="19" style="47" customWidth="1"/>
    <col min="9222" max="9222" width="17.85546875" style="47" customWidth="1"/>
    <col min="9223" max="9223" width="18.7109375" style="47" customWidth="1"/>
    <col min="9224" max="9224" width="7.7109375" style="47" customWidth="1"/>
    <col min="9225" max="9225" width="15.5703125" style="47" customWidth="1"/>
    <col min="9226" max="9227" width="15.7109375" style="47" customWidth="1"/>
    <col min="9228" max="9228" width="17.42578125" style="47" customWidth="1"/>
    <col min="9229" max="9229" width="20.7109375" style="47" customWidth="1"/>
    <col min="9230" max="9468" width="8.85546875" style="47"/>
    <col min="9469" max="9471" width="0" style="47" hidden="1" customWidth="1"/>
    <col min="9472" max="9472" width="39.85546875" style="47" customWidth="1"/>
    <col min="9473" max="9475" width="0" style="47" hidden="1" customWidth="1"/>
    <col min="9476" max="9476" width="17.85546875" style="47" customWidth="1"/>
    <col min="9477" max="9477" width="19" style="47" customWidth="1"/>
    <col min="9478" max="9478" width="17.85546875" style="47" customWidth="1"/>
    <col min="9479" max="9479" width="18.7109375" style="47" customWidth="1"/>
    <col min="9480" max="9480" width="7.7109375" style="47" customWidth="1"/>
    <col min="9481" max="9481" width="15.5703125" style="47" customWidth="1"/>
    <col min="9482" max="9483" width="15.7109375" style="47" customWidth="1"/>
    <col min="9484" max="9484" width="17.42578125" style="47" customWidth="1"/>
    <col min="9485" max="9485" width="20.7109375" style="47" customWidth="1"/>
    <col min="9486" max="9724" width="8.85546875" style="47"/>
    <col min="9725" max="9727" width="0" style="47" hidden="1" customWidth="1"/>
    <col min="9728" max="9728" width="39.85546875" style="47" customWidth="1"/>
    <col min="9729" max="9731" width="0" style="47" hidden="1" customWidth="1"/>
    <col min="9732" max="9732" width="17.85546875" style="47" customWidth="1"/>
    <col min="9733" max="9733" width="19" style="47" customWidth="1"/>
    <col min="9734" max="9734" width="17.85546875" style="47" customWidth="1"/>
    <col min="9735" max="9735" width="18.7109375" style="47" customWidth="1"/>
    <col min="9736" max="9736" width="7.7109375" style="47" customWidth="1"/>
    <col min="9737" max="9737" width="15.5703125" style="47" customWidth="1"/>
    <col min="9738" max="9739" width="15.7109375" style="47" customWidth="1"/>
    <col min="9740" max="9740" width="17.42578125" style="47" customWidth="1"/>
    <col min="9741" max="9741" width="20.7109375" style="47" customWidth="1"/>
    <col min="9742" max="9980" width="8.85546875" style="47"/>
    <col min="9981" max="9983" width="0" style="47" hidden="1" customWidth="1"/>
    <col min="9984" max="9984" width="39.85546875" style="47" customWidth="1"/>
    <col min="9985" max="9987" width="0" style="47" hidden="1" customWidth="1"/>
    <col min="9988" max="9988" width="17.85546875" style="47" customWidth="1"/>
    <col min="9989" max="9989" width="19" style="47" customWidth="1"/>
    <col min="9990" max="9990" width="17.85546875" style="47" customWidth="1"/>
    <col min="9991" max="9991" width="18.7109375" style="47" customWidth="1"/>
    <col min="9992" max="9992" width="7.7109375" style="47" customWidth="1"/>
    <col min="9993" max="9993" width="15.5703125" style="47" customWidth="1"/>
    <col min="9994" max="9995" width="15.7109375" style="47" customWidth="1"/>
    <col min="9996" max="9996" width="17.42578125" style="47" customWidth="1"/>
    <col min="9997" max="9997" width="20.7109375" style="47" customWidth="1"/>
    <col min="9998" max="10236" width="8.85546875" style="47"/>
    <col min="10237" max="10239" width="0" style="47" hidden="1" customWidth="1"/>
    <col min="10240" max="10240" width="39.85546875" style="47" customWidth="1"/>
    <col min="10241" max="10243" width="0" style="47" hidden="1" customWidth="1"/>
    <col min="10244" max="10244" width="17.85546875" style="47" customWidth="1"/>
    <col min="10245" max="10245" width="19" style="47" customWidth="1"/>
    <col min="10246" max="10246" width="17.85546875" style="47" customWidth="1"/>
    <col min="10247" max="10247" width="18.7109375" style="47" customWidth="1"/>
    <col min="10248" max="10248" width="7.7109375" style="47" customWidth="1"/>
    <col min="10249" max="10249" width="15.5703125" style="47" customWidth="1"/>
    <col min="10250" max="10251" width="15.7109375" style="47" customWidth="1"/>
    <col min="10252" max="10252" width="17.42578125" style="47" customWidth="1"/>
    <col min="10253" max="10253" width="20.7109375" style="47" customWidth="1"/>
    <col min="10254" max="10492" width="8.85546875" style="47"/>
    <col min="10493" max="10495" width="0" style="47" hidden="1" customWidth="1"/>
    <col min="10496" max="10496" width="39.85546875" style="47" customWidth="1"/>
    <col min="10497" max="10499" width="0" style="47" hidden="1" customWidth="1"/>
    <col min="10500" max="10500" width="17.85546875" style="47" customWidth="1"/>
    <col min="10501" max="10501" width="19" style="47" customWidth="1"/>
    <col min="10502" max="10502" width="17.85546875" style="47" customWidth="1"/>
    <col min="10503" max="10503" width="18.7109375" style="47" customWidth="1"/>
    <col min="10504" max="10504" width="7.7109375" style="47" customWidth="1"/>
    <col min="10505" max="10505" width="15.5703125" style="47" customWidth="1"/>
    <col min="10506" max="10507" width="15.7109375" style="47" customWidth="1"/>
    <col min="10508" max="10508" width="17.42578125" style="47" customWidth="1"/>
    <col min="10509" max="10509" width="20.7109375" style="47" customWidth="1"/>
    <col min="10510" max="10748" width="8.85546875" style="47"/>
    <col min="10749" max="10751" width="0" style="47" hidden="1" customWidth="1"/>
    <col min="10752" max="10752" width="39.85546875" style="47" customWidth="1"/>
    <col min="10753" max="10755" width="0" style="47" hidden="1" customWidth="1"/>
    <col min="10756" max="10756" width="17.85546875" style="47" customWidth="1"/>
    <col min="10757" max="10757" width="19" style="47" customWidth="1"/>
    <col min="10758" max="10758" width="17.85546875" style="47" customWidth="1"/>
    <col min="10759" max="10759" width="18.7109375" style="47" customWidth="1"/>
    <col min="10760" max="10760" width="7.7109375" style="47" customWidth="1"/>
    <col min="10761" max="10761" width="15.5703125" style="47" customWidth="1"/>
    <col min="10762" max="10763" width="15.7109375" style="47" customWidth="1"/>
    <col min="10764" max="10764" width="17.42578125" style="47" customWidth="1"/>
    <col min="10765" max="10765" width="20.7109375" style="47" customWidth="1"/>
    <col min="10766" max="11004" width="8.85546875" style="47"/>
    <col min="11005" max="11007" width="0" style="47" hidden="1" customWidth="1"/>
    <col min="11008" max="11008" width="39.85546875" style="47" customWidth="1"/>
    <col min="11009" max="11011" width="0" style="47" hidden="1" customWidth="1"/>
    <col min="11012" max="11012" width="17.85546875" style="47" customWidth="1"/>
    <col min="11013" max="11013" width="19" style="47" customWidth="1"/>
    <col min="11014" max="11014" width="17.85546875" style="47" customWidth="1"/>
    <col min="11015" max="11015" width="18.7109375" style="47" customWidth="1"/>
    <col min="11016" max="11016" width="7.7109375" style="47" customWidth="1"/>
    <col min="11017" max="11017" width="15.5703125" style="47" customWidth="1"/>
    <col min="11018" max="11019" width="15.7109375" style="47" customWidth="1"/>
    <col min="11020" max="11020" width="17.42578125" style="47" customWidth="1"/>
    <col min="11021" max="11021" width="20.7109375" style="47" customWidth="1"/>
    <col min="11022" max="11260" width="8.85546875" style="47"/>
    <col min="11261" max="11263" width="0" style="47" hidden="1" customWidth="1"/>
    <col min="11264" max="11264" width="39.85546875" style="47" customWidth="1"/>
    <col min="11265" max="11267" width="0" style="47" hidden="1" customWidth="1"/>
    <col min="11268" max="11268" width="17.85546875" style="47" customWidth="1"/>
    <col min="11269" max="11269" width="19" style="47" customWidth="1"/>
    <col min="11270" max="11270" width="17.85546875" style="47" customWidth="1"/>
    <col min="11271" max="11271" width="18.7109375" style="47" customWidth="1"/>
    <col min="11272" max="11272" width="7.7109375" style="47" customWidth="1"/>
    <col min="11273" max="11273" width="15.5703125" style="47" customWidth="1"/>
    <col min="11274" max="11275" width="15.7109375" style="47" customWidth="1"/>
    <col min="11276" max="11276" width="17.42578125" style="47" customWidth="1"/>
    <col min="11277" max="11277" width="20.7109375" style="47" customWidth="1"/>
    <col min="11278" max="11516" width="8.85546875" style="47"/>
    <col min="11517" max="11519" width="0" style="47" hidden="1" customWidth="1"/>
    <col min="11520" max="11520" width="39.85546875" style="47" customWidth="1"/>
    <col min="11521" max="11523" width="0" style="47" hidden="1" customWidth="1"/>
    <col min="11524" max="11524" width="17.85546875" style="47" customWidth="1"/>
    <col min="11525" max="11525" width="19" style="47" customWidth="1"/>
    <col min="11526" max="11526" width="17.85546875" style="47" customWidth="1"/>
    <col min="11527" max="11527" width="18.7109375" style="47" customWidth="1"/>
    <col min="11528" max="11528" width="7.7109375" style="47" customWidth="1"/>
    <col min="11529" max="11529" width="15.5703125" style="47" customWidth="1"/>
    <col min="11530" max="11531" width="15.7109375" style="47" customWidth="1"/>
    <col min="11532" max="11532" width="17.42578125" style="47" customWidth="1"/>
    <col min="11533" max="11533" width="20.7109375" style="47" customWidth="1"/>
    <col min="11534" max="11772" width="8.85546875" style="47"/>
    <col min="11773" max="11775" width="0" style="47" hidden="1" customWidth="1"/>
    <col min="11776" max="11776" width="39.85546875" style="47" customWidth="1"/>
    <col min="11777" max="11779" width="0" style="47" hidden="1" customWidth="1"/>
    <col min="11780" max="11780" width="17.85546875" style="47" customWidth="1"/>
    <col min="11781" max="11781" width="19" style="47" customWidth="1"/>
    <col min="11782" max="11782" width="17.85546875" style="47" customWidth="1"/>
    <col min="11783" max="11783" width="18.7109375" style="47" customWidth="1"/>
    <col min="11784" max="11784" width="7.7109375" style="47" customWidth="1"/>
    <col min="11785" max="11785" width="15.5703125" style="47" customWidth="1"/>
    <col min="11786" max="11787" width="15.7109375" style="47" customWidth="1"/>
    <col min="11788" max="11788" width="17.42578125" style="47" customWidth="1"/>
    <col min="11789" max="11789" width="20.7109375" style="47" customWidth="1"/>
    <col min="11790" max="12028" width="8.85546875" style="47"/>
    <col min="12029" max="12031" width="0" style="47" hidden="1" customWidth="1"/>
    <col min="12032" max="12032" width="39.85546875" style="47" customWidth="1"/>
    <col min="12033" max="12035" width="0" style="47" hidden="1" customWidth="1"/>
    <col min="12036" max="12036" width="17.85546875" style="47" customWidth="1"/>
    <col min="12037" max="12037" width="19" style="47" customWidth="1"/>
    <col min="12038" max="12038" width="17.85546875" style="47" customWidth="1"/>
    <col min="12039" max="12039" width="18.7109375" style="47" customWidth="1"/>
    <col min="12040" max="12040" width="7.7109375" style="47" customWidth="1"/>
    <col min="12041" max="12041" width="15.5703125" style="47" customWidth="1"/>
    <col min="12042" max="12043" width="15.7109375" style="47" customWidth="1"/>
    <col min="12044" max="12044" width="17.42578125" style="47" customWidth="1"/>
    <col min="12045" max="12045" width="20.7109375" style="47" customWidth="1"/>
    <col min="12046" max="12284" width="8.85546875" style="47"/>
    <col min="12285" max="12287" width="0" style="47" hidden="1" customWidth="1"/>
    <col min="12288" max="12288" width="39.85546875" style="47" customWidth="1"/>
    <col min="12289" max="12291" width="0" style="47" hidden="1" customWidth="1"/>
    <col min="12292" max="12292" width="17.85546875" style="47" customWidth="1"/>
    <col min="12293" max="12293" width="19" style="47" customWidth="1"/>
    <col min="12294" max="12294" width="17.85546875" style="47" customWidth="1"/>
    <col min="12295" max="12295" width="18.7109375" style="47" customWidth="1"/>
    <col min="12296" max="12296" width="7.7109375" style="47" customWidth="1"/>
    <col min="12297" max="12297" width="15.5703125" style="47" customWidth="1"/>
    <col min="12298" max="12299" width="15.7109375" style="47" customWidth="1"/>
    <col min="12300" max="12300" width="17.42578125" style="47" customWidth="1"/>
    <col min="12301" max="12301" width="20.7109375" style="47" customWidth="1"/>
    <col min="12302" max="12540" width="8.85546875" style="47"/>
    <col min="12541" max="12543" width="0" style="47" hidden="1" customWidth="1"/>
    <col min="12544" max="12544" width="39.85546875" style="47" customWidth="1"/>
    <col min="12545" max="12547" width="0" style="47" hidden="1" customWidth="1"/>
    <col min="12548" max="12548" width="17.85546875" style="47" customWidth="1"/>
    <col min="12549" max="12549" width="19" style="47" customWidth="1"/>
    <col min="12550" max="12550" width="17.85546875" style="47" customWidth="1"/>
    <col min="12551" max="12551" width="18.7109375" style="47" customWidth="1"/>
    <col min="12552" max="12552" width="7.7109375" style="47" customWidth="1"/>
    <col min="12553" max="12553" width="15.5703125" style="47" customWidth="1"/>
    <col min="12554" max="12555" width="15.7109375" style="47" customWidth="1"/>
    <col min="12556" max="12556" width="17.42578125" style="47" customWidth="1"/>
    <col min="12557" max="12557" width="20.7109375" style="47" customWidth="1"/>
    <col min="12558" max="12796" width="8.85546875" style="47"/>
    <col min="12797" max="12799" width="0" style="47" hidden="1" customWidth="1"/>
    <col min="12800" max="12800" width="39.85546875" style="47" customWidth="1"/>
    <col min="12801" max="12803" width="0" style="47" hidden="1" customWidth="1"/>
    <col min="12804" max="12804" width="17.85546875" style="47" customWidth="1"/>
    <col min="12805" max="12805" width="19" style="47" customWidth="1"/>
    <col min="12806" max="12806" width="17.85546875" style="47" customWidth="1"/>
    <col min="12807" max="12807" width="18.7109375" style="47" customWidth="1"/>
    <col min="12808" max="12808" width="7.7109375" style="47" customWidth="1"/>
    <col min="12809" max="12809" width="15.5703125" style="47" customWidth="1"/>
    <col min="12810" max="12811" width="15.7109375" style="47" customWidth="1"/>
    <col min="12812" max="12812" width="17.42578125" style="47" customWidth="1"/>
    <col min="12813" max="12813" width="20.7109375" style="47" customWidth="1"/>
    <col min="12814" max="13052" width="8.85546875" style="47"/>
    <col min="13053" max="13055" width="0" style="47" hidden="1" customWidth="1"/>
    <col min="13056" max="13056" width="39.85546875" style="47" customWidth="1"/>
    <col min="13057" max="13059" width="0" style="47" hidden="1" customWidth="1"/>
    <col min="13060" max="13060" width="17.85546875" style="47" customWidth="1"/>
    <col min="13061" max="13061" width="19" style="47" customWidth="1"/>
    <col min="13062" max="13062" width="17.85546875" style="47" customWidth="1"/>
    <col min="13063" max="13063" width="18.7109375" style="47" customWidth="1"/>
    <col min="13064" max="13064" width="7.7109375" style="47" customWidth="1"/>
    <col min="13065" max="13065" width="15.5703125" style="47" customWidth="1"/>
    <col min="13066" max="13067" width="15.7109375" style="47" customWidth="1"/>
    <col min="13068" max="13068" width="17.42578125" style="47" customWidth="1"/>
    <col min="13069" max="13069" width="20.7109375" style="47" customWidth="1"/>
    <col min="13070" max="13308" width="8.85546875" style="47"/>
    <col min="13309" max="13311" width="0" style="47" hidden="1" customWidth="1"/>
    <col min="13312" max="13312" width="39.85546875" style="47" customWidth="1"/>
    <col min="13313" max="13315" width="0" style="47" hidden="1" customWidth="1"/>
    <col min="13316" max="13316" width="17.85546875" style="47" customWidth="1"/>
    <col min="13317" max="13317" width="19" style="47" customWidth="1"/>
    <col min="13318" max="13318" width="17.85546875" style="47" customWidth="1"/>
    <col min="13319" max="13319" width="18.7109375" style="47" customWidth="1"/>
    <col min="13320" max="13320" width="7.7109375" style="47" customWidth="1"/>
    <col min="13321" max="13321" width="15.5703125" style="47" customWidth="1"/>
    <col min="13322" max="13323" width="15.7109375" style="47" customWidth="1"/>
    <col min="13324" max="13324" width="17.42578125" style="47" customWidth="1"/>
    <col min="13325" max="13325" width="20.7109375" style="47" customWidth="1"/>
    <col min="13326" max="13564" width="8.85546875" style="47"/>
    <col min="13565" max="13567" width="0" style="47" hidden="1" customWidth="1"/>
    <col min="13568" max="13568" width="39.85546875" style="47" customWidth="1"/>
    <col min="13569" max="13571" width="0" style="47" hidden="1" customWidth="1"/>
    <col min="13572" max="13572" width="17.85546875" style="47" customWidth="1"/>
    <col min="13573" max="13573" width="19" style="47" customWidth="1"/>
    <col min="13574" max="13574" width="17.85546875" style="47" customWidth="1"/>
    <col min="13575" max="13575" width="18.7109375" style="47" customWidth="1"/>
    <col min="13576" max="13576" width="7.7109375" style="47" customWidth="1"/>
    <col min="13577" max="13577" width="15.5703125" style="47" customWidth="1"/>
    <col min="13578" max="13579" width="15.7109375" style="47" customWidth="1"/>
    <col min="13580" max="13580" width="17.42578125" style="47" customWidth="1"/>
    <col min="13581" max="13581" width="20.7109375" style="47" customWidth="1"/>
    <col min="13582" max="13820" width="8.85546875" style="47"/>
    <col min="13821" max="13823" width="0" style="47" hidden="1" customWidth="1"/>
    <col min="13824" max="13824" width="39.85546875" style="47" customWidth="1"/>
    <col min="13825" max="13827" width="0" style="47" hidden="1" customWidth="1"/>
    <col min="13828" max="13828" width="17.85546875" style="47" customWidth="1"/>
    <col min="13829" max="13829" width="19" style="47" customWidth="1"/>
    <col min="13830" max="13830" width="17.85546875" style="47" customWidth="1"/>
    <col min="13831" max="13831" width="18.7109375" style="47" customWidth="1"/>
    <col min="13832" max="13832" width="7.7109375" style="47" customWidth="1"/>
    <col min="13833" max="13833" width="15.5703125" style="47" customWidth="1"/>
    <col min="13834" max="13835" width="15.7109375" style="47" customWidth="1"/>
    <col min="13836" max="13836" width="17.42578125" style="47" customWidth="1"/>
    <col min="13837" max="13837" width="20.7109375" style="47" customWidth="1"/>
    <col min="13838" max="14076" width="8.85546875" style="47"/>
    <col min="14077" max="14079" width="0" style="47" hidden="1" customWidth="1"/>
    <col min="14080" max="14080" width="39.85546875" style="47" customWidth="1"/>
    <col min="14081" max="14083" width="0" style="47" hidden="1" customWidth="1"/>
    <col min="14084" max="14084" width="17.85546875" style="47" customWidth="1"/>
    <col min="14085" max="14085" width="19" style="47" customWidth="1"/>
    <col min="14086" max="14086" width="17.85546875" style="47" customWidth="1"/>
    <col min="14087" max="14087" width="18.7109375" style="47" customWidth="1"/>
    <col min="14088" max="14088" width="7.7109375" style="47" customWidth="1"/>
    <col min="14089" max="14089" width="15.5703125" style="47" customWidth="1"/>
    <col min="14090" max="14091" width="15.7109375" style="47" customWidth="1"/>
    <col min="14092" max="14092" width="17.42578125" style="47" customWidth="1"/>
    <col min="14093" max="14093" width="20.7109375" style="47" customWidth="1"/>
    <col min="14094" max="14332" width="8.85546875" style="47"/>
    <col min="14333" max="14335" width="0" style="47" hidden="1" customWidth="1"/>
    <col min="14336" max="14336" width="39.85546875" style="47" customWidth="1"/>
    <col min="14337" max="14339" width="0" style="47" hidden="1" customWidth="1"/>
    <col min="14340" max="14340" width="17.85546875" style="47" customWidth="1"/>
    <col min="14341" max="14341" width="19" style="47" customWidth="1"/>
    <col min="14342" max="14342" width="17.85546875" style="47" customWidth="1"/>
    <col min="14343" max="14343" width="18.7109375" style="47" customWidth="1"/>
    <col min="14344" max="14344" width="7.7109375" style="47" customWidth="1"/>
    <col min="14345" max="14345" width="15.5703125" style="47" customWidth="1"/>
    <col min="14346" max="14347" width="15.7109375" style="47" customWidth="1"/>
    <col min="14348" max="14348" width="17.42578125" style="47" customWidth="1"/>
    <col min="14349" max="14349" width="20.7109375" style="47" customWidth="1"/>
    <col min="14350" max="14588" width="8.85546875" style="47"/>
    <col min="14589" max="14591" width="0" style="47" hidden="1" customWidth="1"/>
    <col min="14592" max="14592" width="39.85546875" style="47" customWidth="1"/>
    <col min="14593" max="14595" width="0" style="47" hidden="1" customWidth="1"/>
    <col min="14596" max="14596" width="17.85546875" style="47" customWidth="1"/>
    <col min="14597" max="14597" width="19" style="47" customWidth="1"/>
    <col min="14598" max="14598" width="17.85546875" style="47" customWidth="1"/>
    <col min="14599" max="14599" width="18.7109375" style="47" customWidth="1"/>
    <col min="14600" max="14600" width="7.7109375" style="47" customWidth="1"/>
    <col min="14601" max="14601" width="15.5703125" style="47" customWidth="1"/>
    <col min="14602" max="14603" width="15.7109375" style="47" customWidth="1"/>
    <col min="14604" max="14604" width="17.42578125" style="47" customWidth="1"/>
    <col min="14605" max="14605" width="20.7109375" style="47" customWidth="1"/>
    <col min="14606" max="14844" width="8.85546875" style="47"/>
    <col min="14845" max="14847" width="0" style="47" hidden="1" customWidth="1"/>
    <col min="14848" max="14848" width="39.85546875" style="47" customWidth="1"/>
    <col min="14849" max="14851" width="0" style="47" hidden="1" customWidth="1"/>
    <col min="14852" max="14852" width="17.85546875" style="47" customWidth="1"/>
    <col min="14853" max="14853" width="19" style="47" customWidth="1"/>
    <col min="14854" max="14854" width="17.85546875" style="47" customWidth="1"/>
    <col min="14855" max="14855" width="18.7109375" style="47" customWidth="1"/>
    <col min="14856" max="14856" width="7.7109375" style="47" customWidth="1"/>
    <col min="14857" max="14857" width="15.5703125" style="47" customWidth="1"/>
    <col min="14858" max="14859" width="15.7109375" style="47" customWidth="1"/>
    <col min="14860" max="14860" width="17.42578125" style="47" customWidth="1"/>
    <col min="14861" max="14861" width="20.7109375" style="47" customWidth="1"/>
    <col min="14862" max="15100" width="8.85546875" style="47"/>
    <col min="15101" max="15103" width="0" style="47" hidden="1" customWidth="1"/>
    <col min="15104" max="15104" width="39.85546875" style="47" customWidth="1"/>
    <col min="15105" max="15107" width="0" style="47" hidden="1" customWidth="1"/>
    <col min="15108" max="15108" width="17.85546875" style="47" customWidth="1"/>
    <col min="15109" max="15109" width="19" style="47" customWidth="1"/>
    <col min="15110" max="15110" width="17.85546875" style="47" customWidth="1"/>
    <col min="15111" max="15111" width="18.7109375" style="47" customWidth="1"/>
    <col min="15112" max="15112" width="7.7109375" style="47" customWidth="1"/>
    <col min="15113" max="15113" width="15.5703125" style="47" customWidth="1"/>
    <col min="15114" max="15115" width="15.7109375" style="47" customWidth="1"/>
    <col min="15116" max="15116" width="17.42578125" style="47" customWidth="1"/>
    <col min="15117" max="15117" width="20.7109375" style="47" customWidth="1"/>
    <col min="15118" max="15356" width="8.85546875" style="47"/>
    <col min="15357" max="15359" width="0" style="47" hidden="1" customWidth="1"/>
    <col min="15360" max="15360" width="39.85546875" style="47" customWidth="1"/>
    <col min="15361" max="15363" width="0" style="47" hidden="1" customWidth="1"/>
    <col min="15364" max="15364" width="17.85546875" style="47" customWidth="1"/>
    <col min="15365" max="15365" width="19" style="47" customWidth="1"/>
    <col min="15366" max="15366" width="17.85546875" style="47" customWidth="1"/>
    <col min="15367" max="15367" width="18.7109375" style="47" customWidth="1"/>
    <col min="15368" max="15368" width="7.7109375" style="47" customWidth="1"/>
    <col min="15369" max="15369" width="15.5703125" style="47" customWidth="1"/>
    <col min="15370" max="15371" width="15.7109375" style="47" customWidth="1"/>
    <col min="15372" max="15372" width="17.42578125" style="47" customWidth="1"/>
    <col min="15373" max="15373" width="20.7109375" style="47" customWidth="1"/>
    <col min="15374" max="15612" width="8.85546875" style="47"/>
    <col min="15613" max="15615" width="0" style="47" hidden="1" customWidth="1"/>
    <col min="15616" max="15616" width="39.85546875" style="47" customWidth="1"/>
    <col min="15617" max="15619" width="0" style="47" hidden="1" customWidth="1"/>
    <col min="15620" max="15620" width="17.85546875" style="47" customWidth="1"/>
    <col min="15621" max="15621" width="19" style="47" customWidth="1"/>
    <col min="15622" max="15622" width="17.85546875" style="47" customWidth="1"/>
    <col min="15623" max="15623" width="18.7109375" style="47" customWidth="1"/>
    <col min="15624" max="15624" width="7.7109375" style="47" customWidth="1"/>
    <col min="15625" max="15625" width="15.5703125" style="47" customWidth="1"/>
    <col min="15626" max="15627" width="15.7109375" style="47" customWidth="1"/>
    <col min="15628" max="15628" width="17.42578125" style="47" customWidth="1"/>
    <col min="15629" max="15629" width="20.7109375" style="47" customWidth="1"/>
    <col min="15630" max="15868" width="8.85546875" style="47"/>
    <col min="15869" max="15871" width="0" style="47" hidden="1" customWidth="1"/>
    <col min="15872" max="15872" width="39.85546875" style="47" customWidth="1"/>
    <col min="15873" max="15875" width="0" style="47" hidden="1" customWidth="1"/>
    <col min="15876" max="15876" width="17.85546875" style="47" customWidth="1"/>
    <col min="15877" max="15877" width="19" style="47" customWidth="1"/>
    <col min="15878" max="15878" width="17.85546875" style="47" customWidth="1"/>
    <col min="15879" max="15879" width="18.7109375" style="47" customWidth="1"/>
    <col min="15880" max="15880" width="7.7109375" style="47" customWidth="1"/>
    <col min="15881" max="15881" width="15.5703125" style="47" customWidth="1"/>
    <col min="15882" max="15883" width="15.7109375" style="47" customWidth="1"/>
    <col min="15884" max="15884" width="17.42578125" style="47" customWidth="1"/>
    <col min="15885" max="15885" width="20.7109375" style="47" customWidth="1"/>
    <col min="15886" max="16124" width="8.85546875" style="47"/>
    <col min="16125" max="16127" width="0" style="47" hidden="1" customWidth="1"/>
    <col min="16128" max="16128" width="39.85546875" style="47" customWidth="1"/>
    <col min="16129" max="16131" width="0" style="47" hidden="1" customWidth="1"/>
    <col min="16132" max="16132" width="17.85546875" style="47" customWidth="1"/>
    <col min="16133" max="16133" width="19" style="47" customWidth="1"/>
    <col min="16134" max="16134" width="17.85546875" style="47" customWidth="1"/>
    <col min="16135" max="16135" width="18.7109375" style="47" customWidth="1"/>
    <col min="16136" max="16136" width="7.7109375" style="47" customWidth="1"/>
    <col min="16137" max="16137" width="15.5703125" style="47" customWidth="1"/>
    <col min="16138" max="16139" width="15.7109375" style="47" customWidth="1"/>
    <col min="16140" max="16140" width="17.42578125" style="47" customWidth="1"/>
    <col min="16141" max="16141" width="20.7109375" style="47" customWidth="1"/>
    <col min="16142" max="16384" width="8.85546875" style="47"/>
  </cols>
  <sheetData>
    <row r="1" spans="2:13" ht="25.15" customHeight="1" x14ac:dyDescent="0.25">
      <c r="B1" s="180" t="s">
        <v>11263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2:13" ht="29.45" customHeight="1" x14ac:dyDescent="0.25">
      <c r="B2" s="154"/>
      <c r="C2" s="154"/>
      <c r="D2" s="177" t="s">
        <v>11221</v>
      </c>
      <c r="E2" s="154"/>
      <c r="F2" s="154"/>
      <c r="G2" s="154"/>
      <c r="H2" s="179" t="s">
        <v>11264</v>
      </c>
      <c r="I2" s="179"/>
      <c r="J2" s="172" t="s">
        <v>11265</v>
      </c>
      <c r="K2" s="173" t="s">
        <v>11266</v>
      </c>
      <c r="L2" s="174" t="s">
        <v>11222</v>
      </c>
      <c r="M2" s="174" t="s">
        <v>11267</v>
      </c>
    </row>
    <row r="3" spans="2:13" ht="46.9" customHeight="1" x14ac:dyDescent="0.25">
      <c r="B3" s="154"/>
      <c r="C3" s="154"/>
      <c r="D3" s="178"/>
      <c r="E3" s="154"/>
      <c r="F3" s="154"/>
      <c r="G3" s="154"/>
      <c r="H3" s="155" t="s">
        <v>11223</v>
      </c>
      <c r="I3" s="155" t="s">
        <v>11224</v>
      </c>
      <c r="J3" s="156" t="s">
        <v>11225</v>
      </c>
      <c r="K3" s="155" t="s">
        <v>11225</v>
      </c>
      <c r="L3" s="175"/>
      <c r="M3" s="176"/>
    </row>
    <row r="4" spans="2:13" x14ac:dyDescent="0.25">
      <c r="B4" s="154" t="s">
        <v>7717</v>
      </c>
      <c r="C4" s="157" t="s">
        <v>1521</v>
      </c>
      <c r="D4" s="154" t="s">
        <v>1521</v>
      </c>
      <c r="E4" s="154" t="s">
        <v>11226</v>
      </c>
      <c r="F4" s="154">
        <v>41</v>
      </c>
      <c r="G4" s="154">
        <v>264932.2</v>
      </c>
      <c r="H4" s="158">
        <v>4776747370.1700001</v>
      </c>
      <c r="I4" s="159">
        <v>851</v>
      </c>
      <c r="J4" s="160">
        <v>0</v>
      </c>
      <c r="K4" s="161">
        <v>0</v>
      </c>
      <c r="L4" s="161">
        <f>H4+J4+K4</f>
        <v>4776747370.1700001</v>
      </c>
      <c r="M4" s="161">
        <v>1594953640.9400001</v>
      </c>
    </row>
    <row r="5" spans="2:13" s="26" customFormat="1" x14ac:dyDescent="0.25">
      <c r="B5" s="162" t="s">
        <v>9814</v>
      </c>
      <c r="C5" s="171" t="s">
        <v>1522</v>
      </c>
      <c r="D5" s="162" t="s">
        <v>1522</v>
      </c>
      <c r="E5" s="162" t="s">
        <v>6</v>
      </c>
      <c r="F5" s="162">
        <v>33</v>
      </c>
      <c r="G5" s="162">
        <v>1033017.3</v>
      </c>
      <c r="H5" s="158">
        <v>2844280285.29</v>
      </c>
      <c r="I5" s="159">
        <v>187</v>
      </c>
      <c r="J5" s="160">
        <v>1772905894.29</v>
      </c>
      <c r="K5" s="161">
        <v>0</v>
      </c>
      <c r="L5" s="161">
        <f t="shared" ref="L5:L40" si="0">H5+J5+K5</f>
        <v>4617186179.5799999</v>
      </c>
      <c r="M5" s="161">
        <v>1649865120.1999998</v>
      </c>
    </row>
    <row r="6" spans="2:13" s="26" customFormat="1" x14ac:dyDescent="0.25">
      <c r="B6" s="162" t="s">
        <v>1885</v>
      </c>
      <c r="C6" s="171" t="s">
        <v>1834</v>
      </c>
      <c r="D6" s="162" t="s">
        <v>1834</v>
      </c>
      <c r="E6" s="162" t="s">
        <v>6</v>
      </c>
      <c r="F6" s="162">
        <v>34</v>
      </c>
      <c r="G6" s="162">
        <v>1871100</v>
      </c>
      <c r="H6" s="158">
        <v>391039361.27999997</v>
      </c>
      <c r="I6" s="159">
        <v>101</v>
      </c>
      <c r="J6" s="160">
        <v>237203493.39999998</v>
      </c>
      <c r="K6" s="161">
        <v>180787031.00999999</v>
      </c>
      <c r="L6" s="161">
        <f t="shared" si="0"/>
        <v>809029885.68999994</v>
      </c>
      <c r="M6" s="161">
        <v>109310276.05</v>
      </c>
    </row>
    <row r="7" spans="2:13" s="26" customFormat="1" x14ac:dyDescent="0.25">
      <c r="B7" s="162" t="s">
        <v>2101</v>
      </c>
      <c r="C7" s="171" t="s">
        <v>2088</v>
      </c>
      <c r="D7" s="162" t="s">
        <v>2088</v>
      </c>
      <c r="E7" s="162" t="s">
        <v>6</v>
      </c>
      <c r="F7" s="162">
        <v>45</v>
      </c>
      <c r="G7" s="162">
        <v>1617651</v>
      </c>
      <c r="H7" s="158">
        <v>349708667.56999999</v>
      </c>
      <c r="I7" s="159">
        <v>92</v>
      </c>
      <c r="J7" s="160">
        <v>265853625.90000001</v>
      </c>
      <c r="K7" s="161">
        <v>0</v>
      </c>
      <c r="L7" s="161">
        <f t="shared" si="0"/>
        <v>615562293.47000003</v>
      </c>
      <c r="M7" s="161">
        <v>173825971.80000001</v>
      </c>
    </row>
    <row r="8" spans="2:13" s="26" customFormat="1" x14ac:dyDescent="0.25">
      <c r="B8" s="162" t="s">
        <v>2338</v>
      </c>
      <c r="C8" s="171" t="s">
        <v>11227</v>
      </c>
      <c r="D8" s="162" t="s">
        <v>2287</v>
      </c>
      <c r="E8" s="162" t="s">
        <v>6</v>
      </c>
      <c r="F8" s="162">
        <v>22</v>
      </c>
      <c r="G8" s="162">
        <v>1316574</v>
      </c>
      <c r="H8" s="158">
        <v>131863357.76000001</v>
      </c>
      <c r="I8" s="159">
        <v>33</v>
      </c>
      <c r="J8" s="160">
        <v>115126803.84999999</v>
      </c>
      <c r="K8" s="161">
        <v>63953783.350000001</v>
      </c>
      <c r="L8" s="161">
        <f t="shared" si="0"/>
        <v>310943944.96000004</v>
      </c>
      <c r="M8" s="161">
        <v>38796584.399999999</v>
      </c>
    </row>
    <row r="9" spans="2:13" s="26" customFormat="1" x14ac:dyDescent="0.25">
      <c r="B9" s="162" t="s">
        <v>2426</v>
      </c>
      <c r="C9" s="171" t="s">
        <v>11228</v>
      </c>
      <c r="D9" s="162" t="s">
        <v>2403</v>
      </c>
      <c r="E9" s="162" t="s">
        <v>11229</v>
      </c>
      <c r="F9" s="162">
        <v>27.25</v>
      </c>
      <c r="G9" s="162">
        <v>4874591.7</v>
      </c>
      <c r="H9" s="158">
        <v>88454317.400000006</v>
      </c>
      <c r="I9" s="159">
        <v>27</v>
      </c>
      <c r="J9" s="160">
        <v>94987794.599999994</v>
      </c>
      <c r="K9" s="161">
        <v>32320415.23</v>
      </c>
      <c r="L9" s="161">
        <f t="shared" si="0"/>
        <v>215762527.22999999</v>
      </c>
      <c r="M9" s="161">
        <v>55897943.299999997</v>
      </c>
    </row>
    <row r="10" spans="2:13" s="26" customFormat="1" x14ac:dyDescent="0.25">
      <c r="B10" s="162" t="s">
        <v>2521</v>
      </c>
      <c r="C10" s="171" t="s">
        <v>11230</v>
      </c>
      <c r="D10" s="162" t="s">
        <v>2486</v>
      </c>
      <c r="E10" s="162" t="s">
        <v>6</v>
      </c>
      <c r="F10" s="162">
        <v>31</v>
      </c>
      <c r="G10" s="162">
        <v>400085.92499999999</v>
      </c>
      <c r="H10" s="158">
        <v>32769579.699999999</v>
      </c>
      <c r="I10" s="159">
        <v>38</v>
      </c>
      <c r="J10" s="160">
        <v>62997253.829999998</v>
      </c>
      <c r="K10" s="161">
        <v>67011384.229999997</v>
      </c>
      <c r="L10" s="161">
        <f t="shared" si="0"/>
        <v>162778217.75999999</v>
      </c>
      <c r="M10" s="161"/>
    </row>
    <row r="11" spans="2:13" s="26" customFormat="1" x14ac:dyDescent="0.25">
      <c r="B11" s="162" t="s">
        <v>2600</v>
      </c>
      <c r="C11" s="171" t="s">
        <v>11231</v>
      </c>
      <c r="D11" s="162" t="s">
        <v>2599</v>
      </c>
      <c r="E11" s="162" t="s">
        <v>6</v>
      </c>
      <c r="F11" s="162">
        <v>31</v>
      </c>
      <c r="G11" s="162">
        <v>341901</v>
      </c>
      <c r="H11" s="158">
        <v>23853301.059999999</v>
      </c>
      <c r="I11" s="159">
        <v>15</v>
      </c>
      <c r="J11" s="160">
        <v>42492480.200000003</v>
      </c>
      <c r="K11" s="161">
        <v>0</v>
      </c>
      <c r="L11" s="161">
        <f t="shared" si="0"/>
        <v>66345781.260000005</v>
      </c>
      <c r="M11" s="161"/>
    </row>
    <row r="12" spans="2:13" s="26" customFormat="1" x14ac:dyDescent="0.25">
      <c r="B12" s="162" t="s">
        <v>10558</v>
      </c>
      <c r="C12" s="162" t="s">
        <v>11232</v>
      </c>
      <c r="D12" s="162" t="s">
        <v>2628</v>
      </c>
      <c r="E12" s="162" t="s">
        <v>11226</v>
      </c>
      <c r="F12" s="162">
        <v>7</v>
      </c>
      <c r="G12" s="162">
        <v>583141</v>
      </c>
      <c r="H12" s="158">
        <v>31592356.469999999</v>
      </c>
      <c r="I12" s="159">
        <v>22</v>
      </c>
      <c r="J12" s="160">
        <v>54691166.700000003</v>
      </c>
      <c r="K12" s="161">
        <v>19304770.199999999</v>
      </c>
      <c r="L12" s="161">
        <f t="shared" si="0"/>
        <v>105588293.37</v>
      </c>
      <c r="M12" s="161"/>
    </row>
    <row r="13" spans="2:13" s="26" customFormat="1" x14ac:dyDescent="0.25">
      <c r="B13" s="162" t="s">
        <v>2702</v>
      </c>
      <c r="C13" s="162" t="s">
        <v>11233</v>
      </c>
      <c r="D13" s="162" t="s">
        <v>2685</v>
      </c>
      <c r="E13" s="162" t="s">
        <v>11226</v>
      </c>
      <c r="F13" s="162">
        <v>-1</v>
      </c>
      <c r="G13" s="162">
        <v>1828983.26</v>
      </c>
      <c r="H13" s="158">
        <v>34662621.409999996</v>
      </c>
      <c r="I13" s="159">
        <v>20</v>
      </c>
      <c r="J13" s="160">
        <v>28378233.920000002</v>
      </c>
      <c r="K13" s="161">
        <v>15279268.9</v>
      </c>
      <c r="L13" s="161">
        <f t="shared" si="0"/>
        <v>78320124.230000004</v>
      </c>
      <c r="M13" s="161"/>
    </row>
    <row r="14" spans="2:13" s="26" customFormat="1" x14ac:dyDescent="0.25">
      <c r="B14" s="162" t="s">
        <v>2721</v>
      </c>
      <c r="C14" s="162" t="s">
        <v>11234</v>
      </c>
      <c r="D14" s="162" t="s">
        <v>2712</v>
      </c>
      <c r="E14" s="162" t="s">
        <v>6</v>
      </c>
      <c r="F14" s="162">
        <v>26</v>
      </c>
      <c r="G14" s="162">
        <v>1088640</v>
      </c>
      <c r="H14" s="158">
        <v>10008120.189999999</v>
      </c>
      <c r="I14" s="159">
        <v>6</v>
      </c>
      <c r="J14" s="160">
        <v>4975980</v>
      </c>
      <c r="K14" s="161">
        <v>0</v>
      </c>
      <c r="L14" s="161">
        <f t="shared" si="0"/>
        <v>14984100.189999999</v>
      </c>
      <c r="M14" s="161"/>
    </row>
    <row r="15" spans="2:13" s="26" customFormat="1" x14ac:dyDescent="0.25">
      <c r="B15" s="162" t="s">
        <v>2742</v>
      </c>
      <c r="C15" s="162" t="s">
        <v>11235</v>
      </c>
      <c r="D15" s="162" t="s">
        <v>2723</v>
      </c>
      <c r="E15" s="162" t="s">
        <v>6</v>
      </c>
      <c r="F15" s="162">
        <v>19</v>
      </c>
      <c r="G15" s="162">
        <v>2021635.14</v>
      </c>
      <c r="H15" s="158">
        <v>17379688.07</v>
      </c>
      <c r="I15" s="159">
        <v>17</v>
      </c>
      <c r="J15" s="160">
        <v>19413012.25</v>
      </c>
      <c r="K15" s="161">
        <v>31528020.5</v>
      </c>
      <c r="L15" s="161">
        <f t="shared" si="0"/>
        <v>68320720.819999993</v>
      </c>
      <c r="M15" s="161"/>
    </row>
    <row r="16" spans="2:13" s="26" customFormat="1" x14ac:dyDescent="0.25">
      <c r="B16" s="162" t="s">
        <v>2763</v>
      </c>
      <c r="C16" s="162" t="s">
        <v>11236</v>
      </c>
      <c r="D16" s="162" t="s">
        <v>2760</v>
      </c>
      <c r="E16" s="162" t="s">
        <v>6</v>
      </c>
      <c r="F16" s="162">
        <v>15</v>
      </c>
      <c r="G16" s="162">
        <v>1442120.4</v>
      </c>
      <c r="H16" s="158">
        <v>9014992.6199999992</v>
      </c>
      <c r="I16" s="159">
        <v>6</v>
      </c>
      <c r="J16" s="160">
        <v>3247521</v>
      </c>
      <c r="K16" s="161">
        <v>4339343.7</v>
      </c>
      <c r="L16" s="161">
        <f t="shared" si="0"/>
        <v>16601857.32</v>
      </c>
      <c r="M16" s="161"/>
    </row>
    <row r="17" spans="2:13" s="26" customFormat="1" x14ac:dyDescent="0.25">
      <c r="B17" s="162" t="s">
        <v>2768</v>
      </c>
      <c r="C17" s="162" t="s">
        <v>11237</v>
      </c>
      <c r="D17" s="162" t="s">
        <v>2767</v>
      </c>
      <c r="E17" s="162" t="s">
        <v>6</v>
      </c>
      <c r="F17" s="162">
        <v>21</v>
      </c>
      <c r="G17" s="162">
        <v>1458434.1</v>
      </c>
      <c r="H17" s="158">
        <v>3453539.65</v>
      </c>
      <c r="I17" s="159">
        <v>7</v>
      </c>
      <c r="J17" s="160">
        <v>4682832.9000000004</v>
      </c>
      <c r="K17" s="161">
        <v>3213879</v>
      </c>
      <c r="L17" s="161">
        <f t="shared" si="0"/>
        <v>11350251.550000001</v>
      </c>
      <c r="M17" s="161"/>
    </row>
    <row r="18" spans="2:13" s="26" customFormat="1" x14ac:dyDescent="0.25">
      <c r="B18" s="162" t="s">
        <v>2779</v>
      </c>
      <c r="C18" s="162" t="s">
        <v>11238</v>
      </c>
      <c r="D18" s="162" t="s">
        <v>2776</v>
      </c>
      <c r="E18" s="162" t="s">
        <v>6</v>
      </c>
      <c r="F18" s="162">
        <v>17</v>
      </c>
      <c r="G18" s="162">
        <v>1770210</v>
      </c>
      <c r="H18" s="158">
        <v>5699720.9800000004</v>
      </c>
      <c r="I18" s="159">
        <v>5</v>
      </c>
      <c r="J18" s="160">
        <v>4256759.7</v>
      </c>
      <c r="K18" s="161">
        <v>4397706.32</v>
      </c>
      <c r="L18" s="161">
        <f t="shared" si="0"/>
        <v>14354187</v>
      </c>
      <c r="M18" s="161"/>
    </row>
    <row r="19" spans="2:13" s="26" customFormat="1" x14ac:dyDescent="0.25">
      <c r="B19" s="162" t="s">
        <v>2784</v>
      </c>
      <c r="C19" s="162" t="s">
        <v>11239</v>
      </c>
      <c r="D19" s="162" t="s">
        <v>2783</v>
      </c>
      <c r="E19" s="162" t="s">
        <v>6</v>
      </c>
      <c r="F19" s="162">
        <v>0</v>
      </c>
      <c r="G19" s="162">
        <v>1674080.3304000001</v>
      </c>
      <c r="H19" s="158">
        <v>8462424.75</v>
      </c>
      <c r="I19" s="159">
        <v>5</v>
      </c>
      <c r="J19" s="160">
        <v>11718562.310000001</v>
      </c>
      <c r="K19" s="161">
        <v>0</v>
      </c>
      <c r="L19" s="161">
        <f t="shared" si="0"/>
        <v>20180987.060000002</v>
      </c>
      <c r="M19" s="161"/>
    </row>
    <row r="20" spans="2:13" s="26" customFormat="1" x14ac:dyDescent="0.25">
      <c r="B20" s="162" t="s">
        <v>2803</v>
      </c>
      <c r="C20" s="162" t="s">
        <v>11240</v>
      </c>
      <c r="D20" s="162" t="s">
        <v>2798</v>
      </c>
      <c r="E20" s="162" t="s">
        <v>6</v>
      </c>
      <c r="F20" s="162">
        <v>35</v>
      </c>
      <c r="G20" s="162">
        <v>615024</v>
      </c>
      <c r="H20" s="158">
        <v>23580136.010000002</v>
      </c>
      <c r="I20" s="159">
        <v>27</v>
      </c>
      <c r="J20" s="160">
        <v>27766072.489999998</v>
      </c>
      <c r="K20" s="161">
        <v>51872621.859999999</v>
      </c>
      <c r="L20" s="161">
        <f t="shared" si="0"/>
        <v>103218830.36</v>
      </c>
      <c r="M20" s="163">
        <v>49392413.400000006</v>
      </c>
    </row>
    <row r="21" spans="2:13" x14ac:dyDescent="0.25">
      <c r="B21" s="154" t="s">
        <v>2874</v>
      </c>
      <c r="C21" s="154" t="s">
        <v>11241</v>
      </c>
      <c r="D21" s="162" t="s">
        <v>2867</v>
      </c>
      <c r="E21" s="154" t="s">
        <v>11226</v>
      </c>
      <c r="F21" s="154">
        <v>33</v>
      </c>
      <c r="G21" s="154">
        <v>140727.6</v>
      </c>
      <c r="H21" s="158">
        <v>5448132.9000000004</v>
      </c>
      <c r="I21" s="159">
        <v>5</v>
      </c>
      <c r="J21" s="160">
        <v>1908098.1</v>
      </c>
      <c r="K21" s="161">
        <v>0</v>
      </c>
      <c r="L21" s="161">
        <f t="shared" si="0"/>
        <v>7356231</v>
      </c>
      <c r="M21" s="162"/>
    </row>
    <row r="22" spans="2:13" x14ac:dyDescent="0.25">
      <c r="B22" s="154" t="s">
        <v>2887</v>
      </c>
      <c r="C22" s="154" t="s">
        <v>11242</v>
      </c>
      <c r="D22" s="162" t="s">
        <v>2876</v>
      </c>
      <c r="E22" s="154" t="s">
        <v>11226</v>
      </c>
      <c r="F22" s="154">
        <v>-18</v>
      </c>
      <c r="G22" s="154">
        <v>1028456</v>
      </c>
      <c r="H22" s="158">
        <v>2472566.2000000002</v>
      </c>
      <c r="I22" s="159">
        <v>4</v>
      </c>
      <c r="J22" s="160">
        <v>7048899.4000000004</v>
      </c>
      <c r="K22" s="161">
        <v>0</v>
      </c>
      <c r="L22" s="161">
        <f t="shared" si="0"/>
        <v>9521465.6000000015</v>
      </c>
      <c r="M22" s="162"/>
    </row>
    <row r="23" spans="2:13" x14ac:dyDescent="0.25">
      <c r="B23" s="154" t="s">
        <v>2892</v>
      </c>
      <c r="C23" s="154" t="s">
        <v>11243</v>
      </c>
      <c r="D23" s="162" t="s">
        <v>2891</v>
      </c>
      <c r="E23" s="154" t="s">
        <v>11229</v>
      </c>
      <c r="F23" s="154">
        <v>-22.75</v>
      </c>
      <c r="G23" s="154">
        <v>1773885.3</v>
      </c>
      <c r="H23" s="158">
        <v>2428623.9</v>
      </c>
      <c r="I23" s="159">
        <v>2</v>
      </c>
      <c r="J23" s="160">
        <v>1773885.3</v>
      </c>
      <c r="K23" s="161">
        <v>0</v>
      </c>
      <c r="L23" s="161">
        <f t="shared" si="0"/>
        <v>4202509.2</v>
      </c>
      <c r="M23" s="162"/>
    </row>
    <row r="24" spans="2:13" x14ac:dyDescent="0.25">
      <c r="B24" s="154" t="s">
        <v>2895</v>
      </c>
      <c r="C24" s="154" t="s">
        <v>11244</v>
      </c>
      <c r="D24" s="162" t="s">
        <v>2894</v>
      </c>
      <c r="E24" s="154" t="s">
        <v>6</v>
      </c>
      <c r="F24" s="154">
        <v>18</v>
      </c>
      <c r="G24" s="154">
        <v>1250548.8</v>
      </c>
      <c r="H24" s="161">
        <v>8186220</v>
      </c>
      <c r="I24" s="164">
        <v>5</v>
      </c>
      <c r="J24" s="160">
        <v>6863710.5499999998</v>
      </c>
      <c r="K24" s="161">
        <v>9963563.6400000006</v>
      </c>
      <c r="L24" s="161">
        <f t="shared" si="0"/>
        <v>25013494.190000001</v>
      </c>
      <c r="M24" s="162"/>
    </row>
    <row r="25" spans="2:13" x14ac:dyDescent="0.25">
      <c r="B25" s="154" t="s">
        <v>10767</v>
      </c>
      <c r="C25" s="154" t="s">
        <v>11245</v>
      </c>
      <c r="D25" s="162" t="s">
        <v>2905</v>
      </c>
      <c r="E25" s="154" t="s">
        <v>11226</v>
      </c>
      <c r="F25" s="154">
        <v>7</v>
      </c>
      <c r="G25" s="154">
        <v>150255</v>
      </c>
      <c r="H25" s="158">
        <v>29451606.960000001</v>
      </c>
      <c r="I25" s="159">
        <v>22</v>
      </c>
      <c r="J25" s="160">
        <v>27457521</v>
      </c>
      <c r="K25" s="161">
        <v>0</v>
      </c>
      <c r="L25" s="161">
        <f t="shared" si="0"/>
        <v>56909127.960000001</v>
      </c>
      <c r="M25" s="162"/>
    </row>
    <row r="26" spans="2:13" x14ac:dyDescent="0.25">
      <c r="B26" s="154" t="s">
        <v>2945</v>
      </c>
      <c r="C26" s="154" t="s">
        <v>11246</v>
      </c>
      <c r="D26" s="162" t="s">
        <v>2940</v>
      </c>
      <c r="E26" s="154" t="s">
        <v>11229</v>
      </c>
      <c r="F26" s="154">
        <v>15.25</v>
      </c>
      <c r="G26" s="154">
        <v>1722789.09</v>
      </c>
      <c r="H26" s="158">
        <v>15189312.140000001</v>
      </c>
      <c r="I26" s="159">
        <v>11</v>
      </c>
      <c r="J26" s="160">
        <v>15867574.66</v>
      </c>
      <c r="K26" s="161">
        <v>0</v>
      </c>
      <c r="L26" s="161">
        <f t="shared" si="0"/>
        <v>31056886.800000001</v>
      </c>
      <c r="M26" s="162"/>
    </row>
    <row r="27" spans="2:13" x14ac:dyDescent="0.25">
      <c r="B27" s="154" t="s">
        <v>2964</v>
      </c>
      <c r="C27" s="154" t="s">
        <v>11247</v>
      </c>
      <c r="D27" s="162" t="s">
        <v>2961</v>
      </c>
      <c r="E27" s="154" t="s">
        <v>11229</v>
      </c>
      <c r="F27" s="154">
        <v>19.25</v>
      </c>
      <c r="G27" s="154">
        <v>1542835.8</v>
      </c>
      <c r="H27" s="158">
        <v>8962639.9100000001</v>
      </c>
      <c r="I27" s="159">
        <v>7</v>
      </c>
      <c r="J27" s="160">
        <v>10112405.1</v>
      </c>
      <c r="K27" s="161">
        <v>0</v>
      </c>
      <c r="L27" s="161">
        <f t="shared" si="0"/>
        <v>19075045.009999998</v>
      </c>
      <c r="M27" s="162"/>
    </row>
    <row r="28" spans="2:13" x14ac:dyDescent="0.25">
      <c r="B28" s="154" t="s">
        <v>2995</v>
      </c>
      <c r="C28" s="154" t="s">
        <v>11248</v>
      </c>
      <c r="D28" s="162" t="s">
        <v>2976</v>
      </c>
      <c r="E28" s="154" t="s">
        <v>6</v>
      </c>
      <c r="F28" s="154">
        <v>10</v>
      </c>
      <c r="G28" s="154">
        <v>2279646</v>
      </c>
      <c r="H28" s="158">
        <v>30625566.379999999</v>
      </c>
      <c r="I28" s="159">
        <v>19</v>
      </c>
      <c r="J28" s="160">
        <v>23679022.5</v>
      </c>
      <c r="K28" s="161">
        <v>0</v>
      </c>
      <c r="L28" s="161">
        <f t="shared" si="0"/>
        <v>54304588.879999995</v>
      </c>
      <c r="M28" s="162"/>
    </row>
    <row r="29" spans="2:13" x14ac:dyDescent="0.25">
      <c r="B29" s="154" t="s">
        <v>3008</v>
      </c>
      <c r="C29" s="154" t="s">
        <v>11249</v>
      </c>
      <c r="D29" s="162" t="s">
        <v>3007</v>
      </c>
      <c r="E29" s="154" t="s">
        <v>6</v>
      </c>
      <c r="F29" s="154">
        <v>30</v>
      </c>
      <c r="G29" s="154">
        <v>972801.9</v>
      </c>
      <c r="H29" s="158">
        <v>11894011.699999999</v>
      </c>
      <c r="I29" s="159">
        <v>9</v>
      </c>
      <c r="J29" s="160">
        <v>16749315.300000001</v>
      </c>
      <c r="K29" s="161">
        <v>30555442.5</v>
      </c>
      <c r="L29" s="161">
        <f t="shared" si="0"/>
        <v>59198769.5</v>
      </c>
      <c r="M29" s="162"/>
    </row>
    <row r="30" spans="2:13" x14ac:dyDescent="0.25">
      <c r="B30" s="154" t="s">
        <v>3033</v>
      </c>
      <c r="C30" s="154" t="s">
        <v>11250</v>
      </c>
      <c r="D30" s="162" t="s">
        <v>3022</v>
      </c>
      <c r="E30" s="154" t="s">
        <v>6</v>
      </c>
      <c r="F30" s="154">
        <v>20</v>
      </c>
      <c r="G30" s="154">
        <v>2776800</v>
      </c>
      <c r="H30" s="161">
        <v>58690525.600000001</v>
      </c>
      <c r="I30" s="164">
        <v>16</v>
      </c>
      <c r="J30" s="160">
        <v>74309655.900000006</v>
      </c>
      <c r="K30" s="161">
        <v>0</v>
      </c>
      <c r="L30" s="161">
        <f t="shared" si="0"/>
        <v>133000181.5</v>
      </c>
      <c r="M30" s="162"/>
    </row>
    <row r="31" spans="2:13" x14ac:dyDescent="0.25">
      <c r="B31" s="154" t="s">
        <v>3062</v>
      </c>
      <c r="C31" s="154" t="s">
        <v>11251</v>
      </c>
      <c r="D31" s="162" t="s">
        <v>3061</v>
      </c>
      <c r="E31" s="154" t="s">
        <v>6</v>
      </c>
      <c r="F31" s="154">
        <v>36</v>
      </c>
      <c r="G31" s="154">
        <v>1148100</v>
      </c>
      <c r="H31" s="158">
        <v>5598016.25</v>
      </c>
      <c r="I31" s="159">
        <v>6</v>
      </c>
      <c r="J31" s="160">
        <v>5163690.5</v>
      </c>
      <c r="K31" s="161">
        <v>1175391</v>
      </c>
      <c r="L31" s="161">
        <f t="shared" si="0"/>
        <v>11937097.75</v>
      </c>
      <c r="M31" s="162"/>
    </row>
    <row r="32" spans="2:13" x14ac:dyDescent="0.25">
      <c r="B32" s="154" t="s">
        <v>3073</v>
      </c>
      <c r="C32" s="154" t="s">
        <v>11252</v>
      </c>
      <c r="D32" s="162" t="s">
        <v>3072</v>
      </c>
      <c r="E32" s="154" t="s">
        <v>6</v>
      </c>
      <c r="F32" s="154">
        <v>4</v>
      </c>
      <c r="G32" s="154">
        <v>878430</v>
      </c>
      <c r="H32" s="158">
        <v>12451397.66</v>
      </c>
      <c r="I32" s="159">
        <v>8</v>
      </c>
      <c r="J32" s="160">
        <v>3032319</v>
      </c>
      <c r="K32" s="161">
        <v>2322411</v>
      </c>
      <c r="L32" s="161">
        <f t="shared" si="0"/>
        <v>17806127.66</v>
      </c>
      <c r="M32" s="162"/>
    </row>
    <row r="33" spans="2:13" x14ac:dyDescent="0.25">
      <c r="B33" s="154" t="s">
        <v>3094</v>
      </c>
      <c r="C33" s="154" t="s">
        <v>11253</v>
      </c>
      <c r="D33" s="162" t="s">
        <v>3079</v>
      </c>
      <c r="E33" s="154" t="s">
        <v>6</v>
      </c>
      <c r="F33" s="154">
        <v>0</v>
      </c>
      <c r="G33" s="154">
        <v>1674080.3304000001</v>
      </c>
      <c r="H33" s="158">
        <v>24687811.219999999</v>
      </c>
      <c r="I33" s="159">
        <v>13</v>
      </c>
      <c r="J33" s="160">
        <v>16482176.890000001</v>
      </c>
      <c r="K33" s="161">
        <v>0</v>
      </c>
      <c r="L33" s="161">
        <f t="shared" si="0"/>
        <v>41169988.109999999</v>
      </c>
      <c r="M33" s="162"/>
    </row>
    <row r="34" spans="2:13" x14ac:dyDescent="0.25">
      <c r="B34" s="154" t="s">
        <v>3121</v>
      </c>
      <c r="C34" s="154" t="s">
        <v>11254</v>
      </c>
      <c r="D34" s="162" t="s">
        <v>3100</v>
      </c>
      <c r="E34" s="154" t="s">
        <v>11229</v>
      </c>
      <c r="F34" s="154">
        <v>15.25</v>
      </c>
      <c r="G34" s="154">
        <v>1718168.1</v>
      </c>
      <c r="H34" s="158">
        <v>13766955.6</v>
      </c>
      <c r="I34" s="159">
        <v>13</v>
      </c>
      <c r="J34" s="160">
        <v>25378066.899999999</v>
      </c>
      <c r="K34" s="161">
        <v>14751428.130000001</v>
      </c>
      <c r="L34" s="161">
        <f t="shared" si="0"/>
        <v>53896450.630000003</v>
      </c>
      <c r="M34" s="162"/>
    </row>
    <row r="35" spans="2:13" x14ac:dyDescent="0.25">
      <c r="B35" s="154" t="s">
        <v>3156</v>
      </c>
      <c r="C35" s="154" t="s">
        <v>11255</v>
      </c>
      <c r="D35" s="162" t="s">
        <v>3139</v>
      </c>
      <c r="E35" s="154" t="s">
        <v>6</v>
      </c>
      <c r="F35" s="154">
        <v>12</v>
      </c>
      <c r="G35" s="154">
        <v>1089105</v>
      </c>
      <c r="H35" s="158">
        <v>18716760.120000001</v>
      </c>
      <c r="I35" s="159">
        <v>15</v>
      </c>
      <c r="J35" s="160">
        <v>59112327.780000001</v>
      </c>
      <c r="K35" s="161">
        <v>0</v>
      </c>
      <c r="L35" s="161">
        <f t="shared" si="0"/>
        <v>77829087.900000006</v>
      </c>
      <c r="M35" s="162"/>
    </row>
    <row r="36" spans="2:13" x14ac:dyDescent="0.25">
      <c r="B36" s="154" t="s">
        <v>3199</v>
      </c>
      <c r="C36" s="154" t="s">
        <v>11256</v>
      </c>
      <c r="D36" s="162" t="s">
        <v>3186</v>
      </c>
      <c r="E36" s="154" t="s">
        <v>6</v>
      </c>
      <c r="F36" s="154">
        <v>25</v>
      </c>
      <c r="G36" s="154">
        <v>1057072.5</v>
      </c>
      <c r="H36" s="158">
        <v>17212275.379999999</v>
      </c>
      <c r="I36" s="159">
        <v>15</v>
      </c>
      <c r="J36" s="160">
        <v>11116524.1</v>
      </c>
      <c r="K36" s="161">
        <v>9987733.5</v>
      </c>
      <c r="L36" s="161">
        <f t="shared" si="0"/>
        <v>38316532.979999997</v>
      </c>
      <c r="M36" s="162"/>
    </row>
    <row r="37" spans="2:13" x14ac:dyDescent="0.25">
      <c r="B37" s="154" t="s">
        <v>3212</v>
      </c>
      <c r="C37" s="154" t="s">
        <v>11257</v>
      </c>
      <c r="D37" s="162" t="s">
        <v>3209</v>
      </c>
      <c r="E37" s="154" t="s">
        <v>6</v>
      </c>
      <c r="F37" s="154">
        <v>30</v>
      </c>
      <c r="G37" s="154">
        <v>1156680</v>
      </c>
      <c r="H37" s="161">
        <v>8079099.1100000003</v>
      </c>
      <c r="I37" s="164">
        <v>7</v>
      </c>
      <c r="J37" s="160">
        <v>6389644.5</v>
      </c>
      <c r="K37" s="161">
        <v>0</v>
      </c>
      <c r="L37" s="161">
        <f t="shared" si="0"/>
        <v>14468743.609999999</v>
      </c>
      <c r="M37" s="162"/>
    </row>
    <row r="38" spans="2:13" x14ac:dyDescent="0.25">
      <c r="B38" s="154" t="s">
        <v>3225</v>
      </c>
      <c r="C38" s="154" t="s">
        <v>11258</v>
      </c>
      <c r="D38" s="162" t="s">
        <v>3220</v>
      </c>
      <c r="E38" s="154" t="s">
        <v>6</v>
      </c>
      <c r="F38" s="154">
        <v>25</v>
      </c>
      <c r="G38" s="154">
        <v>959874.3</v>
      </c>
      <c r="H38" s="161">
        <v>6457952.5800000001</v>
      </c>
      <c r="I38" s="164">
        <v>6</v>
      </c>
      <c r="J38" s="160">
        <v>5689504.7999999998</v>
      </c>
      <c r="K38" s="161">
        <v>4175228.01</v>
      </c>
      <c r="L38" s="161">
        <f t="shared" si="0"/>
        <v>16322685.389999999</v>
      </c>
      <c r="M38" s="162"/>
    </row>
    <row r="39" spans="2:13" x14ac:dyDescent="0.25">
      <c r="B39" s="154" t="s">
        <v>11259</v>
      </c>
      <c r="C39" s="154" t="s">
        <v>11260</v>
      </c>
      <c r="D39" s="162" t="s">
        <v>3231</v>
      </c>
      <c r="E39" s="154" t="s">
        <v>6</v>
      </c>
      <c r="F39" s="154">
        <v>27</v>
      </c>
      <c r="G39" s="154">
        <v>1120959</v>
      </c>
      <c r="H39" s="161">
        <v>4056916</v>
      </c>
      <c r="I39" s="164">
        <v>5</v>
      </c>
      <c r="J39" s="160">
        <v>2008320.6</v>
      </c>
      <c r="K39" s="161">
        <v>1400603.4</v>
      </c>
      <c r="L39" s="161">
        <f t="shared" si="0"/>
        <v>7465840</v>
      </c>
      <c r="M39" s="162"/>
    </row>
    <row r="40" spans="2:13" x14ac:dyDescent="0.25">
      <c r="B40" s="154" t="s">
        <v>3245</v>
      </c>
      <c r="C40" s="154" t="s">
        <v>11261</v>
      </c>
      <c r="D40" s="165" t="s">
        <v>3234</v>
      </c>
      <c r="E40" s="166" t="s">
        <v>6</v>
      </c>
      <c r="F40" s="166">
        <v>27</v>
      </c>
      <c r="G40" s="166">
        <v>640266</v>
      </c>
      <c r="H40" s="167">
        <v>1467403.6</v>
      </c>
      <c r="I40" s="164">
        <v>5</v>
      </c>
      <c r="J40" s="168">
        <v>7004429.9000000004</v>
      </c>
      <c r="K40" s="161">
        <v>9922761.3000000007</v>
      </c>
      <c r="L40" s="161">
        <f t="shared" si="0"/>
        <v>18394594.800000001</v>
      </c>
      <c r="M40" s="165"/>
    </row>
    <row r="41" spans="2:13" x14ac:dyDescent="0.25">
      <c r="D41" s="169" t="s">
        <v>11262</v>
      </c>
      <c r="E41" s="154"/>
      <c r="F41" s="154"/>
      <c r="G41" s="154"/>
      <c r="H41" s="161">
        <f t="shared" ref="H41:M41" si="1">SUM(H4:H40)</f>
        <v>9068413633.5899982</v>
      </c>
      <c r="I41" s="159">
        <f t="shared" si="1"/>
        <v>1652</v>
      </c>
      <c r="J41" s="160">
        <f t="shared" si="1"/>
        <v>3077844580.1199999</v>
      </c>
      <c r="K41" s="161">
        <f t="shared" si="1"/>
        <v>558262786.77999985</v>
      </c>
      <c r="L41" s="161">
        <f t="shared" si="1"/>
        <v>12704521000.489996</v>
      </c>
      <c r="M41" s="161">
        <f t="shared" si="1"/>
        <v>3672041950.0900006</v>
      </c>
    </row>
    <row r="45" spans="2:13" x14ac:dyDescent="0.25">
      <c r="D45" s="170"/>
    </row>
  </sheetData>
  <sheetProtection password="D989" sheet="1" objects="1" scenarios="1" selectLockedCells="1" selectUnlockedCells="1"/>
  <mergeCells count="5">
    <mergeCell ref="L2:L3"/>
    <mergeCell ref="M2:M3"/>
    <mergeCell ref="D2:D3"/>
    <mergeCell ref="H2:I2"/>
    <mergeCell ref="B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2"/>
  <sheetViews>
    <sheetView tabSelected="1" zoomScaleNormal="100" workbookViewId="0">
      <selection activeCell="D8" sqref="D8"/>
    </sheetView>
  </sheetViews>
  <sheetFormatPr defaultColWidth="8.85546875" defaultRowHeight="15" x14ac:dyDescent="0.25"/>
  <cols>
    <col min="1" max="1" width="10.28515625" style="26" customWidth="1"/>
    <col min="2" max="2" width="64.28515625" style="26" customWidth="1"/>
    <col min="3" max="3" width="30.85546875" style="26" customWidth="1"/>
    <col min="4" max="4" width="24.140625" style="26" customWidth="1"/>
    <col min="5" max="16384" width="8.85546875" style="26"/>
  </cols>
  <sheetData>
    <row r="1" spans="1:5" ht="93.6" customHeight="1" x14ac:dyDescent="0.25">
      <c r="A1" s="181" t="s">
        <v>11220</v>
      </c>
      <c r="B1" s="182"/>
      <c r="C1" s="182"/>
      <c r="D1" s="182"/>
    </row>
    <row r="2" spans="1:5" ht="93.75" x14ac:dyDescent="0.25">
      <c r="A2" s="148" t="s">
        <v>11218</v>
      </c>
      <c r="B2" s="149" t="s">
        <v>1516</v>
      </c>
      <c r="C2" s="53" t="s">
        <v>11219</v>
      </c>
      <c r="D2" s="53" t="s">
        <v>9575</v>
      </c>
    </row>
    <row r="3" spans="1:5" ht="18.75" x14ac:dyDescent="0.25">
      <c r="A3" s="86" t="s">
        <v>9572</v>
      </c>
      <c r="B3" s="87"/>
      <c r="C3" s="53"/>
      <c r="D3" s="53"/>
    </row>
    <row r="4" spans="1:5" ht="18.75" x14ac:dyDescent="0.25">
      <c r="A4" s="75" t="s">
        <v>8592</v>
      </c>
      <c r="B4" s="76" t="s">
        <v>8593</v>
      </c>
      <c r="C4" s="73" t="s">
        <v>266</v>
      </c>
      <c r="D4" s="74">
        <v>511245.8</v>
      </c>
      <c r="E4" s="26">
        <v>1</v>
      </c>
    </row>
    <row r="5" spans="1:5" ht="37.5" x14ac:dyDescent="0.25">
      <c r="A5" s="63" t="s">
        <v>8509</v>
      </c>
      <c r="B5" s="63" t="s">
        <v>9574</v>
      </c>
      <c r="C5" s="60" t="s">
        <v>9573</v>
      </c>
      <c r="D5" s="57">
        <v>4472148</v>
      </c>
      <c r="E5" s="26">
        <v>1</v>
      </c>
    </row>
    <row r="6" spans="1:5" ht="37.5" x14ac:dyDescent="0.25">
      <c r="A6" s="62" t="s">
        <v>7885</v>
      </c>
      <c r="B6" s="62" t="s">
        <v>7886</v>
      </c>
      <c r="C6" s="60" t="s">
        <v>9573</v>
      </c>
      <c r="D6" s="61">
        <v>1309045.83</v>
      </c>
      <c r="E6" s="26">
        <v>1</v>
      </c>
    </row>
    <row r="7" spans="1:5" ht="37.5" x14ac:dyDescent="0.25">
      <c r="A7" s="75" t="s">
        <v>8594</v>
      </c>
      <c r="B7" s="76" t="s">
        <v>8595</v>
      </c>
      <c r="C7" s="77" t="s">
        <v>9573</v>
      </c>
      <c r="D7" s="74">
        <v>9526977.8999999985</v>
      </c>
      <c r="E7" s="26">
        <v>1</v>
      </c>
    </row>
    <row r="8" spans="1:5" ht="37.5" x14ac:dyDescent="0.25">
      <c r="A8" s="62" t="s">
        <v>7887</v>
      </c>
      <c r="B8" s="62" t="s">
        <v>7888</v>
      </c>
      <c r="C8" s="60" t="s">
        <v>9573</v>
      </c>
      <c r="D8" s="61">
        <v>19516497</v>
      </c>
      <c r="E8" s="26">
        <v>1</v>
      </c>
    </row>
    <row r="9" spans="1:5" ht="18.75" x14ac:dyDescent="0.25">
      <c r="A9" s="75" t="s">
        <v>8596</v>
      </c>
      <c r="B9" s="76" t="s">
        <v>8597</v>
      </c>
      <c r="C9" s="77" t="s">
        <v>6</v>
      </c>
      <c r="D9" s="74">
        <v>805253.39999999991</v>
      </c>
      <c r="E9" s="26">
        <v>1</v>
      </c>
    </row>
    <row r="10" spans="1:5" ht="18.75" x14ac:dyDescent="0.25">
      <c r="A10" s="62" t="s">
        <v>7951</v>
      </c>
      <c r="B10" s="62" t="s">
        <v>7952</v>
      </c>
      <c r="C10" s="60" t="s">
        <v>6</v>
      </c>
      <c r="D10" s="61">
        <v>971221.05</v>
      </c>
      <c r="E10" s="26">
        <v>1</v>
      </c>
    </row>
    <row r="11" spans="1:5" ht="37.5" x14ac:dyDescent="0.25">
      <c r="A11" s="54" t="s">
        <v>7865</v>
      </c>
      <c r="B11" s="55" t="s">
        <v>7866</v>
      </c>
      <c r="C11" s="56" t="s">
        <v>9573</v>
      </c>
      <c r="D11" s="57">
        <v>2636758.17</v>
      </c>
      <c r="E11" s="26">
        <v>1</v>
      </c>
    </row>
    <row r="12" spans="1:5" ht="37.5" x14ac:dyDescent="0.25">
      <c r="A12" s="54" t="s">
        <v>7867</v>
      </c>
      <c r="B12" s="55" t="s">
        <v>7868</v>
      </c>
      <c r="C12" s="56" t="s">
        <v>9573</v>
      </c>
      <c r="D12" s="57">
        <v>1433565.78</v>
      </c>
      <c r="E12" s="26">
        <v>1</v>
      </c>
    </row>
    <row r="13" spans="1:5" ht="18.75" x14ac:dyDescent="0.25">
      <c r="A13" s="75" t="s">
        <v>8598</v>
      </c>
      <c r="B13" s="76" t="s">
        <v>8599</v>
      </c>
      <c r="C13" s="77" t="s">
        <v>6</v>
      </c>
      <c r="D13" s="74">
        <v>987900</v>
      </c>
      <c r="E13" s="26">
        <v>1</v>
      </c>
    </row>
    <row r="14" spans="1:5" ht="37.5" x14ac:dyDescent="0.25">
      <c r="A14" s="75" t="s">
        <v>8600</v>
      </c>
      <c r="B14" s="76" t="s">
        <v>8601</v>
      </c>
      <c r="C14" s="77" t="s">
        <v>9573</v>
      </c>
      <c r="D14" s="74">
        <v>6115404.9000000004</v>
      </c>
      <c r="E14" s="26">
        <v>1</v>
      </c>
    </row>
    <row r="15" spans="1:5" ht="37.5" x14ac:dyDescent="0.25">
      <c r="A15" s="75" t="s">
        <v>8602</v>
      </c>
      <c r="B15" s="76" t="s">
        <v>8603</v>
      </c>
      <c r="C15" s="77" t="s">
        <v>8604</v>
      </c>
      <c r="D15" s="74">
        <v>2220530</v>
      </c>
      <c r="E15" s="26">
        <v>1</v>
      </c>
    </row>
    <row r="16" spans="1:5" ht="37.5" x14ac:dyDescent="0.25">
      <c r="A16" s="75" t="s">
        <v>8605</v>
      </c>
      <c r="B16" s="76" t="s">
        <v>8606</v>
      </c>
      <c r="C16" s="77" t="s">
        <v>8604</v>
      </c>
      <c r="D16" s="74">
        <v>2564692</v>
      </c>
      <c r="E16" s="26">
        <v>1</v>
      </c>
    </row>
    <row r="17" spans="1:6" ht="37.5" x14ac:dyDescent="0.25">
      <c r="A17" s="75" t="s">
        <v>8607</v>
      </c>
      <c r="B17" s="76" t="s">
        <v>8608</v>
      </c>
      <c r="C17" s="77" t="s">
        <v>8604</v>
      </c>
      <c r="D17" s="74">
        <v>6115766.7999999998</v>
      </c>
      <c r="E17" s="26">
        <v>1</v>
      </c>
    </row>
    <row r="18" spans="1:6" ht="37.5" x14ac:dyDescent="0.25">
      <c r="A18" s="75" t="s">
        <v>8609</v>
      </c>
      <c r="B18" s="76" t="s">
        <v>8610</v>
      </c>
      <c r="C18" s="77" t="s">
        <v>8604</v>
      </c>
      <c r="D18" s="74">
        <v>1702352.5999999999</v>
      </c>
      <c r="E18" s="26">
        <v>1</v>
      </c>
    </row>
    <row r="19" spans="1:6" ht="37.5" x14ac:dyDescent="0.25">
      <c r="A19" s="75" t="s">
        <v>8611</v>
      </c>
      <c r="B19" s="76" t="s">
        <v>8612</v>
      </c>
      <c r="C19" s="73" t="s">
        <v>9573</v>
      </c>
      <c r="D19" s="74">
        <v>8517656.4000000004</v>
      </c>
      <c r="E19" s="26">
        <v>1</v>
      </c>
    </row>
    <row r="20" spans="1:6" ht="37.5" x14ac:dyDescent="0.25">
      <c r="A20" s="75" t="s">
        <v>8613</v>
      </c>
      <c r="B20" s="76" t="s">
        <v>8614</v>
      </c>
      <c r="C20" s="77" t="s">
        <v>8604</v>
      </c>
      <c r="D20" s="74">
        <v>4627623</v>
      </c>
      <c r="E20" s="26">
        <v>1</v>
      </c>
      <c r="F20" s="26" t="s">
        <v>8615</v>
      </c>
    </row>
    <row r="21" spans="1:6" ht="37.5" x14ac:dyDescent="0.25">
      <c r="A21" s="75" t="s">
        <v>8616</v>
      </c>
      <c r="B21" s="76" t="s">
        <v>8617</v>
      </c>
      <c r="C21" s="77" t="s">
        <v>8604</v>
      </c>
      <c r="D21" s="74">
        <v>3104309</v>
      </c>
      <c r="E21" s="26">
        <v>1</v>
      </c>
    </row>
    <row r="22" spans="1:6" ht="37.5" x14ac:dyDescent="0.25">
      <c r="A22" s="75" t="s">
        <v>8618</v>
      </c>
      <c r="B22" s="76" t="s">
        <v>8619</v>
      </c>
      <c r="C22" s="77" t="s">
        <v>8604</v>
      </c>
      <c r="D22" s="74">
        <v>6187925.7000000002</v>
      </c>
      <c r="E22" s="26">
        <v>1</v>
      </c>
      <c r="F22" s="26" t="s">
        <v>8615</v>
      </c>
    </row>
    <row r="23" spans="1:6" ht="37.5" x14ac:dyDescent="0.25">
      <c r="A23" s="75" t="s">
        <v>8620</v>
      </c>
      <c r="B23" s="76" t="s">
        <v>8621</v>
      </c>
      <c r="C23" s="77" t="s">
        <v>8604</v>
      </c>
      <c r="D23" s="74">
        <v>6019369.2000000002</v>
      </c>
      <c r="E23" s="26">
        <v>1</v>
      </c>
    </row>
    <row r="24" spans="1:6" ht="37.5" x14ac:dyDescent="0.25">
      <c r="A24" s="75" t="s">
        <v>8622</v>
      </c>
      <c r="B24" s="76" t="s">
        <v>8623</v>
      </c>
      <c r="C24" s="77" t="s">
        <v>8604</v>
      </c>
      <c r="D24" s="74">
        <v>1677447.2</v>
      </c>
      <c r="E24" s="26">
        <v>1</v>
      </c>
    </row>
    <row r="25" spans="1:6" ht="37.5" x14ac:dyDescent="0.25">
      <c r="A25" s="75" t="s">
        <v>8624</v>
      </c>
      <c r="B25" s="76" t="s">
        <v>8625</v>
      </c>
      <c r="C25" s="77" t="s">
        <v>8604</v>
      </c>
      <c r="D25" s="74">
        <v>3044826.1999999997</v>
      </c>
      <c r="E25" s="26">
        <v>1</v>
      </c>
    </row>
    <row r="26" spans="1:6" ht="37.5" x14ac:dyDescent="0.25">
      <c r="A26" s="75" t="s">
        <v>8626</v>
      </c>
      <c r="B26" s="76" t="s">
        <v>8627</v>
      </c>
      <c r="C26" s="77" t="s">
        <v>8604</v>
      </c>
      <c r="D26" s="74">
        <v>1673820.2</v>
      </c>
      <c r="E26" s="26">
        <v>1</v>
      </c>
    </row>
    <row r="27" spans="1:6" ht="37.5" x14ac:dyDescent="0.25">
      <c r="A27" s="75" t="s">
        <v>8628</v>
      </c>
      <c r="B27" s="76" t="s">
        <v>8629</v>
      </c>
      <c r="C27" s="77" t="s">
        <v>8604</v>
      </c>
      <c r="D27" s="74">
        <v>3079081.1999999997</v>
      </c>
      <c r="E27" s="26">
        <v>1</v>
      </c>
    </row>
    <row r="28" spans="1:6" ht="18.75" x14ac:dyDescent="0.25">
      <c r="A28" s="75" t="s">
        <v>8630</v>
      </c>
      <c r="B28" s="76" t="s">
        <v>8631</v>
      </c>
      <c r="C28" s="77" t="s">
        <v>6</v>
      </c>
      <c r="D28" s="74">
        <v>1210311</v>
      </c>
      <c r="E28" s="26">
        <v>1</v>
      </c>
    </row>
    <row r="29" spans="1:6" ht="37.5" x14ac:dyDescent="0.25">
      <c r="A29" s="75" t="s">
        <v>8632</v>
      </c>
      <c r="B29" s="76" t="s">
        <v>8633</v>
      </c>
      <c r="C29" s="77" t="s">
        <v>8604</v>
      </c>
      <c r="D29" s="74">
        <v>2178456.8000000003</v>
      </c>
      <c r="E29" s="26">
        <v>1</v>
      </c>
    </row>
    <row r="30" spans="1:6" ht="37.5" x14ac:dyDescent="0.25">
      <c r="A30" s="75" t="s">
        <v>8634</v>
      </c>
      <c r="B30" s="76" t="s">
        <v>8635</v>
      </c>
      <c r="C30" s="77" t="s">
        <v>8604</v>
      </c>
      <c r="D30" s="74">
        <v>2164190.6</v>
      </c>
      <c r="E30" s="26">
        <v>1</v>
      </c>
    </row>
    <row r="31" spans="1:6" ht="37.5" x14ac:dyDescent="0.25">
      <c r="A31" s="75" t="s">
        <v>8636</v>
      </c>
      <c r="B31" s="76" t="s">
        <v>8637</v>
      </c>
      <c r="C31" s="77" t="s">
        <v>8604</v>
      </c>
      <c r="D31" s="74">
        <v>12830004</v>
      </c>
      <c r="E31" s="26">
        <v>1</v>
      </c>
      <c r="F31" s="26" t="s">
        <v>8638</v>
      </c>
    </row>
    <row r="32" spans="1:6" ht="56.25" x14ac:dyDescent="0.25">
      <c r="A32" s="75" t="s">
        <v>8639</v>
      </c>
      <c r="B32" s="76" t="s">
        <v>8640</v>
      </c>
      <c r="C32" s="73" t="s">
        <v>9571</v>
      </c>
      <c r="D32" s="74">
        <v>1933200</v>
      </c>
      <c r="E32" s="26">
        <v>1</v>
      </c>
    </row>
    <row r="33" spans="1:6" ht="37.5" x14ac:dyDescent="0.25">
      <c r="A33" s="75" t="s">
        <v>8641</v>
      </c>
      <c r="B33" s="76" t="s">
        <v>8642</v>
      </c>
      <c r="C33" s="77" t="s">
        <v>8604</v>
      </c>
      <c r="D33" s="74">
        <v>3060462.6</v>
      </c>
      <c r="E33" s="26">
        <v>1</v>
      </c>
    </row>
    <row r="34" spans="1:6" ht="37.5" x14ac:dyDescent="0.25">
      <c r="A34" s="75" t="s">
        <v>8643</v>
      </c>
      <c r="B34" s="76" t="s">
        <v>8644</v>
      </c>
      <c r="C34" s="77" t="s">
        <v>8604</v>
      </c>
      <c r="D34" s="74">
        <v>1673900.8</v>
      </c>
      <c r="E34" s="26">
        <v>1</v>
      </c>
    </row>
    <row r="35" spans="1:6" ht="37.5" x14ac:dyDescent="0.25">
      <c r="A35" s="75" t="s">
        <v>8645</v>
      </c>
      <c r="B35" s="76" t="s">
        <v>8646</v>
      </c>
      <c r="C35" s="77" t="s">
        <v>8604</v>
      </c>
      <c r="D35" s="74">
        <v>8816108.5999999996</v>
      </c>
      <c r="E35" s="26">
        <v>1</v>
      </c>
    </row>
    <row r="36" spans="1:6" ht="18.75" x14ac:dyDescent="0.25">
      <c r="A36" s="75" t="s">
        <v>8647</v>
      </c>
      <c r="B36" s="76" t="s">
        <v>8648</v>
      </c>
      <c r="C36" s="77" t="s">
        <v>6</v>
      </c>
      <c r="D36" s="74">
        <v>2956224</v>
      </c>
      <c r="E36" s="26">
        <v>1</v>
      </c>
    </row>
    <row r="37" spans="1:6" ht="56.25" x14ac:dyDescent="0.25">
      <c r="A37" s="75" t="s">
        <v>8649</v>
      </c>
      <c r="B37" s="76" t="s">
        <v>8650</v>
      </c>
      <c r="C37" s="73" t="s">
        <v>9571</v>
      </c>
      <c r="D37" s="74">
        <v>2138334</v>
      </c>
      <c r="E37" s="26">
        <v>1</v>
      </c>
    </row>
    <row r="38" spans="1:6" ht="37.5" x14ac:dyDescent="0.25">
      <c r="A38" s="75" t="s">
        <v>8651</v>
      </c>
      <c r="B38" s="76" t="s">
        <v>8652</v>
      </c>
      <c r="C38" s="73" t="s">
        <v>9573</v>
      </c>
      <c r="D38" s="74">
        <v>8705812.5</v>
      </c>
      <c r="E38" s="26">
        <v>1</v>
      </c>
    </row>
    <row r="39" spans="1:6" ht="37.5" x14ac:dyDescent="0.25">
      <c r="A39" s="75" t="s">
        <v>8653</v>
      </c>
      <c r="B39" s="76" t="s">
        <v>8654</v>
      </c>
      <c r="C39" s="73" t="s">
        <v>9573</v>
      </c>
      <c r="D39" s="74">
        <v>6713922.5999999996</v>
      </c>
      <c r="E39" s="26">
        <v>1</v>
      </c>
    </row>
    <row r="40" spans="1:6" ht="37.5" x14ac:dyDescent="0.25">
      <c r="A40" s="75" t="s">
        <v>8655</v>
      </c>
      <c r="B40" s="76" t="s">
        <v>8656</v>
      </c>
      <c r="C40" s="73" t="s">
        <v>9573</v>
      </c>
      <c r="D40" s="74">
        <v>28447831.5</v>
      </c>
      <c r="E40" s="26">
        <v>1</v>
      </c>
    </row>
    <row r="41" spans="1:6" ht="37.5" x14ac:dyDescent="0.25">
      <c r="A41" s="75" t="s">
        <v>8657</v>
      </c>
      <c r="B41" s="76" t="s">
        <v>8658</v>
      </c>
      <c r="C41" s="77" t="s">
        <v>8604</v>
      </c>
      <c r="D41" s="74">
        <v>9410458.1999999993</v>
      </c>
      <c r="E41" s="26">
        <v>1</v>
      </c>
      <c r="F41" s="26" t="s">
        <v>8615</v>
      </c>
    </row>
    <row r="42" spans="1:6" ht="37.5" x14ac:dyDescent="0.25">
      <c r="A42" s="75" t="s">
        <v>8659</v>
      </c>
      <c r="B42" s="76" t="s">
        <v>8660</v>
      </c>
      <c r="C42" s="73" t="s">
        <v>9573</v>
      </c>
      <c r="D42" s="74">
        <v>13848377.399999999</v>
      </c>
      <c r="E42" s="26">
        <v>1</v>
      </c>
    </row>
    <row r="43" spans="1:6" ht="37.5" x14ac:dyDescent="0.25">
      <c r="A43" s="75" t="s">
        <v>8661</v>
      </c>
      <c r="B43" s="76" t="s">
        <v>8662</v>
      </c>
      <c r="C43" s="77" t="s">
        <v>8604</v>
      </c>
      <c r="D43" s="74">
        <v>1292259.8</v>
      </c>
      <c r="E43" s="26">
        <v>1</v>
      </c>
    </row>
    <row r="44" spans="1:6" ht="37.5" x14ac:dyDescent="0.25">
      <c r="A44" s="75" t="s">
        <v>8663</v>
      </c>
      <c r="B44" s="76" t="s">
        <v>8664</v>
      </c>
      <c r="C44" s="73" t="s">
        <v>9573</v>
      </c>
      <c r="D44" s="74">
        <v>36270128.400000006</v>
      </c>
      <c r="E44" s="26">
        <v>1</v>
      </c>
    </row>
    <row r="45" spans="1:6" ht="37.5" x14ac:dyDescent="0.25">
      <c r="A45" s="75" t="s">
        <v>8665</v>
      </c>
      <c r="B45" s="76" t="s">
        <v>8666</v>
      </c>
      <c r="C45" s="73" t="s">
        <v>9573</v>
      </c>
      <c r="D45" s="74">
        <v>8357801.0999999996</v>
      </c>
      <c r="E45" s="26">
        <v>1</v>
      </c>
    </row>
    <row r="46" spans="1:6" ht="37.5" x14ac:dyDescent="0.25">
      <c r="A46" s="75" t="s">
        <v>8667</v>
      </c>
      <c r="B46" s="76" t="s">
        <v>8668</v>
      </c>
      <c r="C46" s="73" t="s">
        <v>9573</v>
      </c>
      <c r="D46" s="74">
        <v>35821516.5</v>
      </c>
      <c r="E46" s="26">
        <v>1</v>
      </c>
    </row>
    <row r="47" spans="1:6" ht="37.5" x14ac:dyDescent="0.25">
      <c r="A47" s="75" t="s">
        <v>8669</v>
      </c>
      <c r="B47" s="76" t="s">
        <v>8670</v>
      </c>
      <c r="C47" s="73" t="s">
        <v>9573</v>
      </c>
      <c r="D47" s="74">
        <v>24019198.5</v>
      </c>
      <c r="E47" s="26">
        <v>1</v>
      </c>
    </row>
    <row r="48" spans="1:6" ht="37.5" x14ac:dyDescent="0.25">
      <c r="A48" s="75" t="s">
        <v>8671</v>
      </c>
      <c r="B48" s="76" t="s">
        <v>8672</v>
      </c>
      <c r="C48" s="77" t="s">
        <v>8604</v>
      </c>
      <c r="D48" s="74">
        <v>4426955</v>
      </c>
      <c r="E48" s="26">
        <v>1</v>
      </c>
    </row>
    <row r="49" spans="1:6" ht="37.5" x14ac:dyDescent="0.25">
      <c r="A49" s="75" t="s">
        <v>8673</v>
      </c>
      <c r="B49" s="76" t="s">
        <v>8674</v>
      </c>
      <c r="C49" s="73" t="s">
        <v>9573</v>
      </c>
      <c r="D49" s="74">
        <v>15250372.5</v>
      </c>
      <c r="E49" s="26">
        <v>1</v>
      </c>
    </row>
    <row r="50" spans="1:6" ht="37.5" x14ac:dyDescent="0.25">
      <c r="A50" s="75" t="s">
        <v>8675</v>
      </c>
      <c r="B50" s="76" t="s">
        <v>8676</v>
      </c>
      <c r="C50" s="73" t="s">
        <v>9573</v>
      </c>
      <c r="D50" s="74">
        <v>44139077.400000006</v>
      </c>
      <c r="E50" s="26">
        <v>1</v>
      </c>
    </row>
    <row r="51" spans="1:6" ht="37.5" x14ac:dyDescent="0.25">
      <c r="A51" s="75" t="s">
        <v>8677</v>
      </c>
      <c r="B51" s="76" t="s">
        <v>8678</v>
      </c>
      <c r="C51" s="73" t="s">
        <v>9573</v>
      </c>
      <c r="D51" s="74">
        <v>8104641.5999999996</v>
      </c>
      <c r="E51" s="26">
        <v>1</v>
      </c>
    </row>
    <row r="52" spans="1:6" ht="37.5" x14ac:dyDescent="0.25">
      <c r="A52" s="75" t="s">
        <v>8679</v>
      </c>
      <c r="B52" s="76" t="s">
        <v>8680</v>
      </c>
      <c r="C52" s="73" t="s">
        <v>9573</v>
      </c>
      <c r="D52" s="74">
        <v>36857148.900000006</v>
      </c>
      <c r="E52" s="26">
        <v>1</v>
      </c>
    </row>
    <row r="53" spans="1:6" ht="37.5" x14ac:dyDescent="0.25">
      <c r="A53" s="75" t="s">
        <v>8681</v>
      </c>
      <c r="B53" s="76" t="s">
        <v>8682</v>
      </c>
      <c r="C53" s="77" t="s">
        <v>9573</v>
      </c>
      <c r="D53" s="74">
        <v>7044467.0999999996</v>
      </c>
      <c r="E53" s="26">
        <v>1</v>
      </c>
    </row>
    <row r="54" spans="1:6" ht="37.5" x14ac:dyDescent="0.25">
      <c r="A54" s="75" t="s">
        <v>8683</v>
      </c>
      <c r="B54" s="76" t="s">
        <v>8684</v>
      </c>
      <c r="C54" s="73" t="s">
        <v>9573</v>
      </c>
      <c r="D54" s="74">
        <v>8336575.5</v>
      </c>
      <c r="E54" s="26">
        <v>1</v>
      </c>
    </row>
    <row r="55" spans="1:6" ht="37.5" x14ac:dyDescent="0.25">
      <c r="A55" s="75" t="s">
        <v>8685</v>
      </c>
      <c r="B55" s="76" t="s">
        <v>8686</v>
      </c>
      <c r="C55" s="73" t="s">
        <v>9573</v>
      </c>
      <c r="D55" s="74">
        <v>14621785.199999999</v>
      </c>
      <c r="E55" s="26">
        <v>1</v>
      </c>
    </row>
    <row r="56" spans="1:6" ht="37.5" x14ac:dyDescent="0.25">
      <c r="A56" s="75" t="s">
        <v>8687</v>
      </c>
      <c r="B56" s="76" t="s">
        <v>8688</v>
      </c>
      <c r="C56" s="73" t="s">
        <v>9573</v>
      </c>
      <c r="D56" s="74">
        <v>23834801.100000001</v>
      </c>
      <c r="E56" s="26">
        <v>1</v>
      </c>
    </row>
    <row r="57" spans="1:6" ht="37.5" x14ac:dyDescent="0.25">
      <c r="A57" s="75" t="s">
        <v>8689</v>
      </c>
      <c r="B57" s="76" t="s">
        <v>8690</v>
      </c>
      <c r="C57" s="73" t="s">
        <v>9573</v>
      </c>
      <c r="D57" s="74">
        <v>35450068.5</v>
      </c>
      <c r="E57" s="26">
        <v>1</v>
      </c>
    </row>
    <row r="58" spans="1:6" ht="37.5" x14ac:dyDescent="0.25">
      <c r="A58" s="75" t="s">
        <v>8691</v>
      </c>
      <c r="B58" s="76" t="s">
        <v>8692</v>
      </c>
      <c r="C58" s="77" t="s">
        <v>8604</v>
      </c>
      <c r="D58" s="74">
        <v>21334823.399999999</v>
      </c>
      <c r="E58" s="26">
        <v>1</v>
      </c>
      <c r="F58" s="26" t="s">
        <v>8615</v>
      </c>
    </row>
    <row r="59" spans="1:6" ht="37.5" x14ac:dyDescent="0.25">
      <c r="A59" s="75" t="s">
        <v>8693</v>
      </c>
      <c r="B59" s="76" t="s">
        <v>8694</v>
      </c>
      <c r="C59" s="77" t="s">
        <v>8604</v>
      </c>
      <c r="D59" s="74">
        <v>4494175.3999999994</v>
      </c>
      <c r="E59" s="26">
        <v>1</v>
      </c>
      <c r="F59" s="26" t="s">
        <v>8695</v>
      </c>
    </row>
    <row r="60" spans="1:6" ht="37.5" x14ac:dyDescent="0.25">
      <c r="A60" s="75" t="s">
        <v>8696</v>
      </c>
      <c r="B60" s="76" t="s">
        <v>8697</v>
      </c>
      <c r="C60" s="77" t="s">
        <v>8604</v>
      </c>
      <c r="D60" s="74">
        <v>12196539.300000001</v>
      </c>
      <c r="E60" s="26">
        <v>1</v>
      </c>
      <c r="F60" s="26" t="s">
        <v>8615</v>
      </c>
    </row>
    <row r="61" spans="1:6" ht="37.5" x14ac:dyDescent="0.25">
      <c r="A61" s="75" t="s">
        <v>8698</v>
      </c>
      <c r="B61" s="76" t="s">
        <v>8699</v>
      </c>
      <c r="C61" s="77" t="s">
        <v>8604</v>
      </c>
      <c r="D61" s="74">
        <v>5901693.2000000002</v>
      </c>
      <c r="E61" s="26">
        <v>1</v>
      </c>
    </row>
    <row r="62" spans="1:6" ht="37.5" x14ac:dyDescent="0.25">
      <c r="A62" s="75" t="s">
        <v>8700</v>
      </c>
      <c r="B62" s="76" t="s">
        <v>8701</v>
      </c>
      <c r="C62" s="77" t="s">
        <v>8604</v>
      </c>
      <c r="D62" s="74">
        <v>1681557.8</v>
      </c>
      <c r="E62" s="26">
        <v>1</v>
      </c>
    </row>
    <row r="63" spans="1:6" ht="37.5" x14ac:dyDescent="0.25">
      <c r="A63" s="75" t="s">
        <v>8702</v>
      </c>
      <c r="B63" s="76" t="s">
        <v>8703</v>
      </c>
      <c r="C63" s="77" t="s">
        <v>8604</v>
      </c>
      <c r="D63" s="74">
        <v>3114142.1999999997</v>
      </c>
      <c r="E63" s="26">
        <v>1</v>
      </c>
    </row>
    <row r="64" spans="1:6" ht="37.5" x14ac:dyDescent="0.25">
      <c r="A64" s="75" t="s">
        <v>8704</v>
      </c>
      <c r="B64" s="76" t="s">
        <v>8705</v>
      </c>
      <c r="C64" s="77" t="s">
        <v>8604</v>
      </c>
      <c r="D64" s="74">
        <v>1693486.5999999999</v>
      </c>
      <c r="E64" s="26">
        <v>1</v>
      </c>
    </row>
    <row r="65" spans="1:5" ht="37.5" x14ac:dyDescent="0.25">
      <c r="A65" s="75" t="s">
        <v>8706</v>
      </c>
      <c r="B65" s="76" t="s">
        <v>8707</v>
      </c>
      <c r="C65" s="77" t="s">
        <v>8604</v>
      </c>
      <c r="D65" s="74">
        <v>4325076.6000000006</v>
      </c>
      <c r="E65" s="26">
        <v>1</v>
      </c>
    </row>
    <row r="66" spans="1:5" ht="37.5" x14ac:dyDescent="0.25">
      <c r="A66" s="62" t="s">
        <v>7889</v>
      </c>
      <c r="B66" s="62" t="s">
        <v>7890</v>
      </c>
      <c r="C66" s="60" t="s">
        <v>9573</v>
      </c>
      <c r="D66" s="61">
        <v>1226594.6599999999</v>
      </c>
      <c r="E66" s="26">
        <v>1</v>
      </c>
    </row>
    <row r="67" spans="1:5" ht="37.5" x14ac:dyDescent="0.25">
      <c r="A67" s="75" t="s">
        <v>8724</v>
      </c>
      <c r="B67" s="76" t="s">
        <v>8725</v>
      </c>
      <c r="C67" s="77" t="s">
        <v>9573</v>
      </c>
      <c r="D67" s="74">
        <v>7035180.9000000004</v>
      </c>
      <c r="E67" s="26">
        <v>1</v>
      </c>
    </row>
    <row r="68" spans="1:5" ht="37.5" x14ac:dyDescent="0.25">
      <c r="A68" s="75" t="s">
        <v>8726</v>
      </c>
      <c r="B68" s="76" t="s">
        <v>8727</v>
      </c>
      <c r="C68" s="77" t="s">
        <v>9573</v>
      </c>
      <c r="D68" s="74">
        <v>5930565.3000000007</v>
      </c>
      <c r="E68" s="26">
        <v>1</v>
      </c>
    </row>
    <row r="69" spans="1:5" ht="37.5" x14ac:dyDescent="0.25">
      <c r="A69" s="75" t="s">
        <v>8708</v>
      </c>
      <c r="B69" s="76" t="s">
        <v>8709</v>
      </c>
      <c r="C69" s="77" t="s">
        <v>9573</v>
      </c>
      <c r="D69" s="74">
        <v>10307018.699999999</v>
      </c>
      <c r="E69" s="26">
        <v>1</v>
      </c>
    </row>
    <row r="70" spans="1:5" ht="37.5" x14ac:dyDescent="0.25">
      <c r="A70" s="75" t="s">
        <v>8710</v>
      </c>
      <c r="B70" s="76" t="s">
        <v>8711</v>
      </c>
      <c r="C70" s="77" t="s">
        <v>9573</v>
      </c>
      <c r="D70" s="74">
        <v>10405850.399999999</v>
      </c>
      <c r="E70" s="26">
        <v>1</v>
      </c>
    </row>
    <row r="71" spans="1:5" ht="37.5" x14ac:dyDescent="0.25">
      <c r="A71" s="54" t="s">
        <v>7957</v>
      </c>
      <c r="B71" s="55" t="s">
        <v>7958</v>
      </c>
      <c r="C71" s="56" t="s">
        <v>9573</v>
      </c>
      <c r="D71" s="57">
        <v>6779679.8399999999</v>
      </c>
      <c r="E71" s="26">
        <v>1</v>
      </c>
    </row>
    <row r="72" spans="1:5" ht="37.5" x14ac:dyDescent="0.25">
      <c r="A72" s="75" t="s">
        <v>8712</v>
      </c>
      <c r="B72" s="76" t="s">
        <v>8713</v>
      </c>
      <c r="C72" s="73" t="s">
        <v>9573</v>
      </c>
      <c r="D72" s="74">
        <v>1472747.1</v>
      </c>
      <c r="E72" s="26">
        <v>1</v>
      </c>
    </row>
    <row r="73" spans="1:5" ht="37.5" x14ac:dyDescent="0.25">
      <c r="A73" s="54" t="s">
        <v>7959</v>
      </c>
      <c r="B73" s="55" t="s">
        <v>7960</v>
      </c>
      <c r="C73" s="56" t="s">
        <v>9573</v>
      </c>
      <c r="D73" s="57">
        <v>5013379.8600000003</v>
      </c>
      <c r="E73" s="26">
        <v>1</v>
      </c>
    </row>
    <row r="74" spans="1:5" ht="37.5" x14ac:dyDescent="0.25">
      <c r="A74" s="75" t="s">
        <v>8714</v>
      </c>
      <c r="B74" s="76" t="s">
        <v>8715</v>
      </c>
      <c r="C74" s="77" t="s">
        <v>9573</v>
      </c>
      <c r="D74" s="74">
        <v>3352097.0999999996</v>
      </c>
      <c r="E74" s="26">
        <v>1</v>
      </c>
    </row>
    <row r="75" spans="1:5" ht="18.75" x14ac:dyDescent="0.25">
      <c r="A75" s="75" t="s">
        <v>8716</v>
      </c>
      <c r="B75" s="76" t="s">
        <v>8717</v>
      </c>
      <c r="C75" s="77" t="s">
        <v>6</v>
      </c>
      <c r="D75" s="74">
        <v>316128</v>
      </c>
      <c r="E75" s="26">
        <v>1</v>
      </c>
    </row>
    <row r="76" spans="1:5" ht="18.75" x14ac:dyDescent="0.25">
      <c r="A76" s="75" t="s">
        <v>8878</v>
      </c>
      <c r="B76" s="76" t="s">
        <v>8879</v>
      </c>
      <c r="C76" s="77" t="s">
        <v>6</v>
      </c>
      <c r="D76" s="74">
        <v>689394</v>
      </c>
      <c r="E76" s="26">
        <v>1</v>
      </c>
    </row>
    <row r="77" spans="1:5" ht="18.75" x14ac:dyDescent="0.25">
      <c r="A77" s="75" t="s">
        <v>8874</v>
      </c>
      <c r="B77" s="76" t="s">
        <v>8875</v>
      </c>
      <c r="C77" s="77" t="s">
        <v>6</v>
      </c>
      <c r="D77" s="74">
        <v>1281600</v>
      </c>
      <c r="E77" s="26">
        <v>1</v>
      </c>
    </row>
    <row r="78" spans="1:5" ht="18.75" x14ac:dyDescent="0.25">
      <c r="A78" s="75" t="s">
        <v>8876</v>
      </c>
      <c r="B78" s="76" t="s">
        <v>8877</v>
      </c>
      <c r="C78" s="77" t="s">
        <v>6</v>
      </c>
      <c r="D78" s="74">
        <v>195444</v>
      </c>
      <c r="E78" s="26">
        <v>1</v>
      </c>
    </row>
    <row r="79" spans="1:5" ht="37.5" x14ac:dyDescent="0.25">
      <c r="A79" s="75" t="s">
        <v>8718</v>
      </c>
      <c r="B79" s="76" t="s">
        <v>8719</v>
      </c>
      <c r="C79" s="77" t="s">
        <v>9573</v>
      </c>
      <c r="D79" s="74">
        <v>4081506</v>
      </c>
      <c r="E79" s="26">
        <v>1</v>
      </c>
    </row>
    <row r="80" spans="1:5" ht="37.5" x14ac:dyDescent="0.25">
      <c r="A80" s="75" t="s">
        <v>8720</v>
      </c>
      <c r="B80" s="76" t="s">
        <v>8721</v>
      </c>
      <c r="C80" s="77" t="s">
        <v>8604</v>
      </c>
      <c r="D80" s="74">
        <v>2527535.4</v>
      </c>
      <c r="E80" s="26">
        <v>1</v>
      </c>
    </row>
    <row r="81" spans="1:5" ht="37.5" x14ac:dyDescent="0.25">
      <c r="A81" s="75" t="s">
        <v>8722</v>
      </c>
      <c r="B81" s="76" t="s">
        <v>8723</v>
      </c>
      <c r="C81" s="77" t="s">
        <v>9573</v>
      </c>
      <c r="D81" s="74">
        <v>1545710.1</v>
      </c>
      <c r="E81" s="26">
        <v>1</v>
      </c>
    </row>
    <row r="82" spans="1:5" ht="18.75" x14ac:dyDescent="0.25">
      <c r="A82" s="63" t="s">
        <v>8507</v>
      </c>
      <c r="B82" s="63" t="s">
        <v>8508</v>
      </c>
      <c r="C82" s="60" t="s">
        <v>6</v>
      </c>
      <c r="D82" s="61">
        <v>2349270</v>
      </c>
      <c r="E82" s="26">
        <v>1</v>
      </c>
    </row>
    <row r="83" spans="1:5" ht="18.75" x14ac:dyDescent="0.25">
      <c r="A83" s="63" t="s">
        <v>8505</v>
      </c>
      <c r="B83" s="63" t="s">
        <v>8506</v>
      </c>
      <c r="C83" s="60" t="s">
        <v>6</v>
      </c>
      <c r="D83" s="57">
        <v>2328000</v>
      </c>
      <c r="E83" s="26">
        <v>1</v>
      </c>
    </row>
    <row r="84" spans="1:5" ht="18.75" x14ac:dyDescent="0.25">
      <c r="A84" s="72" t="s">
        <v>7873</v>
      </c>
      <c r="B84" s="72" t="s">
        <v>7874</v>
      </c>
      <c r="C84" s="91" t="s">
        <v>6</v>
      </c>
      <c r="D84" s="93">
        <v>2945826.42</v>
      </c>
      <c r="E84" s="26">
        <v>1</v>
      </c>
    </row>
    <row r="85" spans="1:5" ht="18.75" x14ac:dyDescent="0.25">
      <c r="A85" s="54" t="s">
        <v>7961</v>
      </c>
      <c r="B85" s="55" t="s">
        <v>7962</v>
      </c>
      <c r="C85" s="56" t="s">
        <v>6</v>
      </c>
      <c r="D85" s="57">
        <v>1257663.42</v>
      </c>
      <c r="E85" s="26">
        <v>1</v>
      </c>
    </row>
    <row r="86" spans="1:5" ht="18.75" x14ac:dyDescent="0.25">
      <c r="A86" s="75" t="s">
        <v>8728</v>
      </c>
      <c r="B86" s="76" t="s">
        <v>8729</v>
      </c>
      <c r="C86" s="73" t="s">
        <v>266</v>
      </c>
      <c r="D86" s="74">
        <v>683649.20000000007</v>
      </c>
      <c r="E86" s="26">
        <v>1</v>
      </c>
    </row>
    <row r="87" spans="1:5" ht="37.5" x14ac:dyDescent="0.25">
      <c r="A87" s="54" t="s">
        <v>7963</v>
      </c>
      <c r="B87" s="55" t="s">
        <v>7964</v>
      </c>
      <c r="C87" s="64" t="s">
        <v>9573</v>
      </c>
      <c r="D87" s="57">
        <v>11277717.67</v>
      </c>
      <c r="E87" s="26">
        <v>1</v>
      </c>
    </row>
    <row r="88" spans="1:5" ht="37.5" x14ac:dyDescent="0.25">
      <c r="A88" s="54" t="s">
        <v>7965</v>
      </c>
      <c r="B88" s="55" t="s">
        <v>7966</v>
      </c>
      <c r="C88" s="64" t="s">
        <v>9573</v>
      </c>
      <c r="D88" s="57">
        <v>1495571.55</v>
      </c>
      <c r="E88" s="26">
        <v>1</v>
      </c>
    </row>
    <row r="89" spans="1:5" ht="37.5" x14ac:dyDescent="0.25">
      <c r="A89" s="75" t="s">
        <v>8730</v>
      </c>
      <c r="B89" s="76" t="s">
        <v>8731</v>
      </c>
      <c r="C89" s="73" t="s">
        <v>9573</v>
      </c>
      <c r="D89" s="74">
        <v>1818326.4</v>
      </c>
      <c r="E89" s="26">
        <v>1</v>
      </c>
    </row>
    <row r="90" spans="1:5" ht="37.5" x14ac:dyDescent="0.25">
      <c r="A90" s="75" t="s">
        <v>8732</v>
      </c>
      <c r="B90" s="76" t="s">
        <v>8733</v>
      </c>
      <c r="C90" s="73" t="s">
        <v>9573</v>
      </c>
      <c r="D90" s="74">
        <v>3668712.3</v>
      </c>
      <c r="E90" s="26">
        <v>1</v>
      </c>
    </row>
    <row r="91" spans="1:5" ht="37.5" x14ac:dyDescent="0.25">
      <c r="A91" s="75" t="s">
        <v>8734</v>
      </c>
      <c r="B91" s="76" t="s">
        <v>8735</v>
      </c>
      <c r="C91" s="73" t="s">
        <v>9573</v>
      </c>
      <c r="D91" s="74">
        <v>8435407.1999999993</v>
      </c>
      <c r="E91" s="26">
        <v>1</v>
      </c>
    </row>
    <row r="92" spans="1:5" ht="37.5" x14ac:dyDescent="0.25">
      <c r="A92" s="75" t="s">
        <v>8736</v>
      </c>
      <c r="B92" s="76" t="s">
        <v>8737</v>
      </c>
      <c r="C92" s="77" t="s">
        <v>9573</v>
      </c>
      <c r="D92" s="74">
        <v>1393151.1</v>
      </c>
      <c r="E92" s="26">
        <v>1</v>
      </c>
    </row>
    <row r="93" spans="1:5" ht="37.5" x14ac:dyDescent="0.25">
      <c r="A93" s="75" t="s">
        <v>8738</v>
      </c>
      <c r="B93" s="76" t="s">
        <v>8739</v>
      </c>
      <c r="C93" s="73" t="s">
        <v>9573</v>
      </c>
      <c r="D93" s="74">
        <v>7137108</v>
      </c>
      <c r="E93" s="26">
        <v>1</v>
      </c>
    </row>
    <row r="94" spans="1:5" ht="37.5" x14ac:dyDescent="0.25">
      <c r="A94" s="54" t="s">
        <v>7967</v>
      </c>
      <c r="B94" s="55" t="s">
        <v>7968</v>
      </c>
      <c r="C94" s="64" t="s">
        <v>9573</v>
      </c>
      <c r="D94" s="57">
        <v>3703634.4</v>
      </c>
      <c r="E94" s="26">
        <v>1</v>
      </c>
    </row>
    <row r="95" spans="1:5" ht="37.5" x14ac:dyDescent="0.25">
      <c r="A95" s="75" t="s">
        <v>8740</v>
      </c>
      <c r="B95" s="76" t="s">
        <v>8741</v>
      </c>
      <c r="C95" s="77" t="s">
        <v>9573</v>
      </c>
      <c r="D95" s="74">
        <v>2206356.9</v>
      </c>
      <c r="E95" s="26">
        <v>1</v>
      </c>
    </row>
    <row r="96" spans="1:5" ht="37.5" x14ac:dyDescent="0.25">
      <c r="A96" s="54" t="s">
        <v>7969</v>
      </c>
      <c r="B96" s="55" t="s">
        <v>7970</v>
      </c>
      <c r="C96" s="64" t="s">
        <v>9573</v>
      </c>
      <c r="D96" s="57">
        <v>4201311.3899999997</v>
      </c>
      <c r="E96" s="26">
        <v>1</v>
      </c>
    </row>
    <row r="97" spans="1:5" ht="18.75" x14ac:dyDescent="0.25">
      <c r="A97" s="75" t="s">
        <v>8742</v>
      </c>
      <c r="B97" s="76" t="s">
        <v>8743</v>
      </c>
      <c r="C97" s="77" t="s">
        <v>6</v>
      </c>
      <c r="D97" s="74">
        <v>2419020</v>
      </c>
      <c r="E97" s="26">
        <v>1</v>
      </c>
    </row>
    <row r="98" spans="1:5" ht="18.75" x14ac:dyDescent="0.25">
      <c r="A98" s="89" t="s">
        <v>8744</v>
      </c>
      <c r="B98" s="90" t="s">
        <v>8745</v>
      </c>
      <c r="C98" s="77" t="s">
        <v>6</v>
      </c>
      <c r="D98" s="74">
        <v>2082600</v>
      </c>
      <c r="E98" s="26">
        <v>1</v>
      </c>
    </row>
    <row r="99" spans="1:5" ht="37.5" x14ac:dyDescent="0.25">
      <c r="A99" s="75" t="s">
        <v>8746</v>
      </c>
      <c r="B99" s="76" t="s">
        <v>8747</v>
      </c>
      <c r="C99" s="77" t="s">
        <v>9573</v>
      </c>
      <c r="D99" s="74">
        <v>5667677.4000000004</v>
      </c>
      <c r="E99" s="26">
        <v>1</v>
      </c>
    </row>
    <row r="100" spans="1:5" ht="37.5" x14ac:dyDescent="0.25">
      <c r="A100" s="75" t="s">
        <v>8748</v>
      </c>
      <c r="B100" s="76" t="s">
        <v>8749</v>
      </c>
      <c r="C100" s="77" t="s">
        <v>9573</v>
      </c>
      <c r="D100" s="74">
        <v>5774468.6999999993</v>
      </c>
      <c r="E100" s="26">
        <v>1</v>
      </c>
    </row>
    <row r="101" spans="1:5" ht="37.5" x14ac:dyDescent="0.25">
      <c r="A101" s="54" t="s">
        <v>7971</v>
      </c>
      <c r="B101" s="55" t="s">
        <v>7972</v>
      </c>
      <c r="C101" s="64" t="s">
        <v>1287</v>
      </c>
      <c r="D101" s="57">
        <v>604722</v>
      </c>
      <c r="E101" s="26">
        <v>1</v>
      </c>
    </row>
    <row r="102" spans="1:5" ht="37.5" x14ac:dyDescent="0.25">
      <c r="A102" s="54" t="s">
        <v>7973</v>
      </c>
      <c r="B102" s="55" t="s">
        <v>7974</v>
      </c>
      <c r="C102" s="64" t="s">
        <v>9573</v>
      </c>
      <c r="D102" s="57">
        <v>6818031.1200000001</v>
      </c>
      <c r="E102" s="26">
        <v>1</v>
      </c>
    </row>
    <row r="103" spans="1:5" ht="18.75" x14ac:dyDescent="0.25">
      <c r="A103" s="75" t="s">
        <v>8750</v>
      </c>
      <c r="B103" s="76" t="s">
        <v>8751</v>
      </c>
      <c r="C103" s="77" t="s">
        <v>6</v>
      </c>
      <c r="D103" s="74">
        <v>1246833</v>
      </c>
      <c r="E103" s="26">
        <v>1</v>
      </c>
    </row>
    <row r="104" spans="1:5" ht="18.75" x14ac:dyDescent="0.25">
      <c r="A104" s="75" t="s">
        <v>8752</v>
      </c>
      <c r="B104" s="76" t="s">
        <v>8753</v>
      </c>
      <c r="C104" s="77" t="s">
        <v>6</v>
      </c>
      <c r="D104" s="74">
        <v>2333580</v>
      </c>
      <c r="E104" s="26">
        <v>1</v>
      </c>
    </row>
    <row r="105" spans="1:5" ht="18.75" x14ac:dyDescent="0.25">
      <c r="A105" s="75" t="s">
        <v>8754</v>
      </c>
      <c r="B105" s="76" t="s">
        <v>8755</v>
      </c>
      <c r="C105" s="77" t="s">
        <v>6</v>
      </c>
      <c r="D105" s="74">
        <v>4037040</v>
      </c>
      <c r="E105" s="26">
        <v>1</v>
      </c>
    </row>
    <row r="106" spans="1:5" ht="37.5" x14ac:dyDescent="0.25">
      <c r="A106" s="75" t="s">
        <v>8756</v>
      </c>
      <c r="B106" s="76" t="s">
        <v>8757</v>
      </c>
      <c r="C106" s="77" t="s">
        <v>9573</v>
      </c>
      <c r="D106" s="74">
        <v>7132464.9000000004</v>
      </c>
      <c r="E106" s="26">
        <v>1</v>
      </c>
    </row>
    <row r="107" spans="1:5" ht="37.5" x14ac:dyDescent="0.25">
      <c r="A107" s="54" t="s">
        <v>7975</v>
      </c>
      <c r="B107" s="55" t="s">
        <v>7976</v>
      </c>
      <c r="C107" s="64" t="s">
        <v>9573</v>
      </c>
      <c r="D107" s="57">
        <v>5418293.0199999996</v>
      </c>
      <c r="E107" s="26">
        <v>1</v>
      </c>
    </row>
    <row r="108" spans="1:5" ht="37.5" x14ac:dyDescent="0.25">
      <c r="A108" s="75" t="s">
        <v>8758</v>
      </c>
      <c r="B108" s="76" t="s">
        <v>8759</v>
      </c>
      <c r="C108" s="77" t="s">
        <v>9573</v>
      </c>
      <c r="D108" s="74">
        <v>6988971</v>
      </c>
      <c r="E108" s="26">
        <v>1</v>
      </c>
    </row>
    <row r="109" spans="1:5" ht="56.25" x14ac:dyDescent="0.25">
      <c r="A109" s="75" t="s">
        <v>8760</v>
      </c>
      <c r="B109" s="76" t="s">
        <v>8761</v>
      </c>
      <c r="C109" s="73" t="s">
        <v>9571</v>
      </c>
      <c r="D109" s="74">
        <v>9666000</v>
      </c>
      <c r="E109" s="26">
        <v>1</v>
      </c>
    </row>
    <row r="110" spans="1:5" ht="56.25" x14ac:dyDescent="0.25">
      <c r="A110" s="75" t="s">
        <v>8762</v>
      </c>
      <c r="B110" s="76" t="s">
        <v>8763</v>
      </c>
      <c r="C110" s="73" t="s">
        <v>9571</v>
      </c>
      <c r="D110" s="74">
        <v>1933200</v>
      </c>
      <c r="E110" s="26">
        <v>1</v>
      </c>
    </row>
    <row r="111" spans="1:5" ht="18.75" x14ac:dyDescent="0.25">
      <c r="A111" s="75" t="s">
        <v>8764</v>
      </c>
      <c r="B111" s="76" t="s">
        <v>8765</v>
      </c>
      <c r="C111" s="77" t="s">
        <v>6</v>
      </c>
      <c r="D111" s="74">
        <v>1678629.0000000002</v>
      </c>
      <c r="E111" s="26">
        <v>1</v>
      </c>
    </row>
    <row r="112" spans="1:5" ht="56.25" x14ac:dyDescent="0.25">
      <c r="A112" s="75" t="s">
        <v>8766</v>
      </c>
      <c r="B112" s="76" t="s">
        <v>8767</v>
      </c>
      <c r="C112" s="77" t="s">
        <v>9573</v>
      </c>
      <c r="D112" s="74">
        <v>7764589.8000000007</v>
      </c>
      <c r="E112" s="26">
        <v>1</v>
      </c>
    </row>
    <row r="113" spans="1:5" ht="37.5" x14ac:dyDescent="0.25">
      <c r="A113" s="75" t="s">
        <v>8768</v>
      </c>
      <c r="B113" s="76" t="s">
        <v>8769</v>
      </c>
      <c r="C113" s="73" t="s">
        <v>9573</v>
      </c>
      <c r="D113" s="74">
        <v>9349213.5</v>
      </c>
      <c r="E113" s="26">
        <v>1</v>
      </c>
    </row>
    <row r="114" spans="1:5" ht="37.5" x14ac:dyDescent="0.25">
      <c r="A114" s="75" t="s">
        <v>8770</v>
      </c>
      <c r="B114" s="76" t="s">
        <v>8771</v>
      </c>
      <c r="C114" s="77" t="s">
        <v>9573</v>
      </c>
      <c r="D114" s="74">
        <v>5497430.4000000004</v>
      </c>
      <c r="E114" s="26">
        <v>1</v>
      </c>
    </row>
    <row r="115" spans="1:5" ht="37.5" x14ac:dyDescent="0.25">
      <c r="A115" s="75" t="s">
        <v>8772</v>
      </c>
      <c r="B115" s="76" t="s">
        <v>8773</v>
      </c>
      <c r="C115" s="73" t="s">
        <v>9573</v>
      </c>
      <c r="D115" s="74">
        <v>2928027.3</v>
      </c>
      <c r="E115" s="26">
        <v>1</v>
      </c>
    </row>
    <row r="116" spans="1:5" ht="37.5" x14ac:dyDescent="0.25">
      <c r="A116" s="54" t="s">
        <v>7977</v>
      </c>
      <c r="B116" s="55" t="s">
        <v>7978</v>
      </c>
      <c r="C116" s="64" t="s">
        <v>9573</v>
      </c>
      <c r="D116" s="57">
        <v>1915168.2000000002</v>
      </c>
      <c r="E116" s="26">
        <v>1</v>
      </c>
    </row>
    <row r="117" spans="1:5" ht="37.5" x14ac:dyDescent="0.25">
      <c r="A117" s="54" t="s">
        <v>7979</v>
      </c>
      <c r="B117" s="55" t="s">
        <v>7980</v>
      </c>
      <c r="C117" s="64" t="s">
        <v>1287</v>
      </c>
      <c r="D117" s="57">
        <v>32340026.400000002</v>
      </c>
      <c r="E117" s="26">
        <v>1</v>
      </c>
    </row>
    <row r="118" spans="1:5" ht="18.75" x14ac:dyDescent="0.25">
      <c r="A118" s="75" t="s">
        <v>8774</v>
      </c>
      <c r="B118" s="76" t="s">
        <v>8775</v>
      </c>
      <c r="C118" s="77" t="s">
        <v>6</v>
      </c>
      <c r="D118" s="74">
        <v>2645055</v>
      </c>
      <c r="E118" s="26">
        <v>1</v>
      </c>
    </row>
    <row r="119" spans="1:5" ht="18.75" x14ac:dyDescent="0.25">
      <c r="A119" s="54" t="s">
        <v>7981</v>
      </c>
      <c r="B119" s="55" t="s">
        <v>7982</v>
      </c>
      <c r="C119" s="64" t="s">
        <v>6</v>
      </c>
      <c r="D119" s="57">
        <v>1475023.22</v>
      </c>
      <c r="E119" s="26">
        <v>1</v>
      </c>
    </row>
    <row r="120" spans="1:5" ht="56.25" x14ac:dyDescent="0.25">
      <c r="A120" s="75" t="s">
        <v>8776</v>
      </c>
      <c r="B120" s="76" t="s">
        <v>8777</v>
      </c>
      <c r="C120" s="77" t="s">
        <v>9573</v>
      </c>
      <c r="D120" s="74">
        <v>3157308</v>
      </c>
      <c r="E120" s="26">
        <v>1</v>
      </c>
    </row>
    <row r="121" spans="1:5" ht="37.5" x14ac:dyDescent="0.25">
      <c r="A121" s="75" t="s">
        <v>8778</v>
      </c>
      <c r="B121" s="76" t="s">
        <v>8779</v>
      </c>
      <c r="C121" s="77" t="s">
        <v>9573</v>
      </c>
      <c r="D121" s="74">
        <v>7785594.3000000007</v>
      </c>
      <c r="E121" s="26">
        <v>1</v>
      </c>
    </row>
    <row r="122" spans="1:5" ht="37.5" x14ac:dyDescent="0.25">
      <c r="A122" s="75" t="s">
        <v>8780</v>
      </c>
      <c r="B122" s="76" t="s">
        <v>8781</v>
      </c>
      <c r="C122" s="77" t="s">
        <v>9573</v>
      </c>
      <c r="D122" s="74">
        <v>4374021.3</v>
      </c>
      <c r="E122" s="26">
        <v>1</v>
      </c>
    </row>
    <row r="123" spans="1:5" ht="18.75" x14ac:dyDescent="0.25">
      <c r="A123" s="75" t="s">
        <v>8782</v>
      </c>
      <c r="B123" s="76" t="s">
        <v>8783</v>
      </c>
      <c r="C123" s="77" t="s">
        <v>6</v>
      </c>
      <c r="D123" s="74">
        <v>1464901.2000000002</v>
      </c>
      <c r="E123" s="26">
        <v>1</v>
      </c>
    </row>
    <row r="124" spans="1:5" ht="37.5" x14ac:dyDescent="0.25">
      <c r="A124" s="75" t="s">
        <v>8784</v>
      </c>
      <c r="B124" s="76" t="s">
        <v>8785</v>
      </c>
      <c r="C124" s="77" t="s">
        <v>6</v>
      </c>
      <c r="D124" s="74">
        <v>1051218</v>
      </c>
      <c r="E124" s="26">
        <v>1</v>
      </c>
    </row>
    <row r="125" spans="1:5" ht="37.5" x14ac:dyDescent="0.25">
      <c r="A125" s="75" t="s">
        <v>8786</v>
      </c>
      <c r="B125" s="76" t="s">
        <v>8787</v>
      </c>
      <c r="C125" s="77" t="s">
        <v>6</v>
      </c>
      <c r="D125" s="74">
        <v>3157056</v>
      </c>
      <c r="E125" s="26">
        <v>1</v>
      </c>
    </row>
    <row r="126" spans="1:5" ht="37.5" x14ac:dyDescent="0.25">
      <c r="A126" s="54" t="s">
        <v>7983</v>
      </c>
      <c r="B126" s="55" t="s">
        <v>7984</v>
      </c>
      <c r="C126" s="64" t="s">
        <v>6</v>
      </c>
      <c r="D126" s="57">
        <v>2322900</v>
      </c>
      <c r="E126" s="26">
        <v>1</v>
      </c>
    </row>
    <row r="127" spans="1:5" ht="18.75" x14ac:dyDescent="0.25">
      <c r="A127" s="75" t="s">
        <v>8788</v>
      </c>
      <c r="B127" s="76" t="s">
        <v>8789</v>
      </c>
      <c r="C127" s="73" t="s">
        <v>266</v>
      </c>
      <c r="D127" s="74">
        <v>1920456.2</v>
      </c>
      <c r="E127" s="26">
        <v>1</v>
      </c>
    </row>
    <row r="128" spans="1:5" ht="37.5" x14ac:dyDescent="0.25">
      <c r="A128" s="75" t="s">
        <v>8790</v>
      </c>
      <c r="B128" s="76" t="s">
        <v>8791</v>
      </c>
      <c r="C128" s="73" t="s">
        <v>9573</v>
      </c>
      <c r="D128" s="74">
        <v>1452184.7999999998</v>
      </c>
      <c r="E128" s="26">
        <v>1</v>
      </c>
    </row>
    <row r="129" spans="1:5" ht="37.5" x14ac:dyDescent="0.25">
      <c r="A129" s="75" t="s">
        <v>8792</v>
      </c>
      <c r="B129" s="76" t="s">
        <v>8793</v>
      </c>
      <c r="C129" s="73" t="s">
        <v>9573</v>
      </c>
      <c r="D129" s="74">
        <v>4013407.2</v>
      </c>
      <c r="E129" s="26">
        <v>1</v>
      </c>
    </row>
    <row r="130" spans="1:5" ht="18.75" x14ac:dyDescent="0.25">
      <c r="A130" s="75" t="s">
        <v>8794</v>
      </c>
      <c r="B130" s="76" t="s">
        <v>8795</v>
      </c>
      <c r="C130" s="77" t="s">
        <v>6</v>
      </c>
      <c r="D130" s="74">
        <v>2867046</v>
      </c>
      <c r="E130" s="26">
        <v>1</v>
      </c>
    </row>
    <row r="131" spans="1:5" ht="37.5" x14ac:dyDescent="0.25">
      <c r="A131" s="75" t="s">
        <v>8796</v>
      </c>
      <c r="B131" s="76" t="s">
        <v>8797</v>
      </c>
      <c r="C131" s="73" t="s">
        <v>9573</v>
      </c>
      <c r="D131" s="74">
        <v>5225919.5999999996</v>
      </c>
      <c r="E131" s="26">
        <v>1</v>
      </c>
    </row>
    <row r="132" spans="1:5" ht="37.5" x14ac:dyDescent="0.25">
      <c r="A132" s="75" t="s">
        <v>8798</v>
      </c>
      <c r="B132" s="76" t="s">
        <v>8799</v>
      </c>
      <c r="C132" s="73" t="s">
        <v>9573</v>
      </c>
      <c r="D132" s="74">
        <v>4369820.4000000004</v>
      </c>
      <c r="E132" s="26">
        <v>1</v>
      </c>
    </row>
    <row r="133" spans="1:5" ht="18.75" x14ac:dyDescent="0.25">
      <c r="A133" s="75" t="s">
        <v>8800</v>
      </c>
      <c r="B133" s="76" t="s">
        <v>8801</v>
      </c>
      <c r="C133" s="77" t="s">
        <v>6</v>
      </c>
      <c r="D133" s="74">
        <v>1441800</v>
      </c>
      <c r="E133" s="26">
        <v>1</v>
      </c>
    </row>
    <row r="134" spans="1:5" ht="18.75" x14ac:dyDescent="0.25">
      <c r="A134" s="75" t="s">
        <v>8804</v>
      </c>
      <c r="B134" s="76" t="s">
        <v>8805</v>
      </c>
      <c r="C134" s="77" t="s">
        <v>6</v>
      </c>
      <c r="D134" s="74">
        <v>1752855</v>
      </c>
      <c r="E134" s="26">
        <v>1</v>
      </c>
    </row>
    <row r="135" spans="1:5" ht="18.75" x14ac:dyDescent="0.25">
      <c r="A135" s="75" t="s">
        <v>8806</v>
      </c>
      <c r="B135" s="76" t="s">
        <v>8807</v>
      </c>
      <c r="C135" s="77" t="s">
        <v>6</v>
      </c>
      <c r="D135" s="74">
        <v>2398410</v>
      </c>
      <c r="E135" s="26">
        <v>1</v>
      </c>
    </row>
    <row r="136" spans="1:5" ht="18.75" x14ac:dyDescent="0.25">
      <c r="A136" s="75" t="s">
        <v>8808</v>
      </c>
      <c r="B136" s="76" t="s">
        <v>8809</v>
      </c>
      <c r="C136" s="73" t="s">
        <v>266</v>
      </c>
      <c r="D136" s="74">
        <v>3758861.6</v>
      </c>
      <c r="E136" s="26">
        <v>1</v>
      </c>
    </row>
    <row r="137" spans="1:5" ht="37.5" x14ac:dyDescent="0.25">
      <c r="A137" s="75" t="s">
        <v>8810</v>
      </c>
      <c r="B137" s="76" t="s">
        <v>8811</v>
      </c>
      <c r="C137" s="77" t="s">
        <v>9573</v>
      </c>
      <c r="D137" s="74">
        <v>8838251.4000000004</v>
      </c>
      <c r="E137" s="26">
        <v>1</v>
      </c>
    </row>
    <row r="138" spans="1:5" ht="18.75" x14ac:dyDescent="0.25">
      <c r="A138" s="75" t="s">
        <v>8812</v>
      </c>
      <c r="B138" s="76" t="s">
        <v>8813</v>
      </c>
      <c r="C138" s="77" t="s">
        <v>6</v>
      </c>
      <c r="D138" s="74">
        <v>1951047</v>
      </c>
      <c r="E138" s="26">
        <v>1</v>
      </c>
    </row>
    <row r="139" spans="1:5" ht="18.75" x14ac:dyDescent="0.25">
      <c r="A139" s="75" t="s">
        <v>8814</v>
      </c>
      <c r="B139" s="76" t="s">
        <v>8815</v>
      </c>
      <c r="C139" s="73" t="s">
        <v>266</v>
      </c>
      <c r="D139" s="74">
        <v>6677884.4000000004</v>
      </c>
      <c r="E139" s="26">
        <v>1</v>
      </c>
    </row>
    <row r="140" spans="1:5" ht="37.5" x14ac:dyDescent="0.25">
      <c r="A140" s="75" t="s">
        <v>8816</v>
      </c>
      <c r="B140" s="76" t="s">
        <v>8817</v>
      </c>
      <c r="C140" s="73" t="s">
        <v>9573</v>
      </c>
      <c r="D140" s="74">
        <v>7743364.1999999993</v>
      </c>
      <c r="E140" s="26">
        <v>1</v>
      </c>
    </row>
    <row r="141" spans="1:5" ht="37.5" x14ac:dyDescent="0.25">
      <c r="A141" s="62" t="s">
        <v>7875</v>
      </c>
      <c r="B141" s="62" t="s">
        <v>7876</v>
      </c>
      <c r="C141" s="60" t="s">
        <v>9573</v>
      </c>
      <c r="D141" s="61">
        <v>8926959.6499999985</v>
      </c>
      <c r="E141" s="26">
        <v>1</v>
      </c>
    </row>
    <row r="142" spans="1:5" ht="37.5" x14ac:dyDescent="0.25">
      <c r="A142" s="75" t="s">
        <v>8818</v>
      </c>
      <c r="B142" s="76" t="s">
        <v>8819</v>
      </c>
      <c r="C142" s="73" t="s">
        <v>9573</v>
      </c>
      <c r="D142" s="74">
        <v>58708683</v>
      </c>
      <c r="E142" s="26">
        <v>1</v>
      </c>
    </row>
    <row r="143" spans="1:5" ht="37.5" x14ac:dyDescent="0.25">
      <c r="A143" s="75" t="s">
        <v>8820</v>
      </c>
      <c r="B143" s="76" t="s">
        <v>8821</v>
      </c>
      <c r="C143" s="73" t="s">
        <v>9573</v>
      </c>
      <c r="D143" s="74">
        <v>14968691.100000001</v>
      </c>
      <c r="E143" s="26">
        <v>1</v>
      </c>
    </row>
    <row r="144" spans="1:5" ht="37.5" x14ac:dyDescent="0.25">
      <c r="A144" s="75" t="s">
        <v>8822</v>
      </c>
      <c r="B144" s="76" t="s">
        <v>8823</v>
      </c>
      <c r="C144" s="77" t="s">
        <v>8604</v>
      </c>
      <c r="D144" s="74">
        <v>4371260.3999999994</v>
      </c>
      <c r="E144" s="26">
        <v>1</v>
      </c>
    </row>
    <row r="145" spans="1:6" ht="37.5" x14ac:dyDescent="0.25">
      <c r="A145" s="75" t="s">
        <v>8824</v>
      </c>
      <c r="B145" s="76" t="s">
        <v>8825</v>
      </c>
      <c r="C145" s="77" t="s">
        <v>8604</v>
      </c>
      <c r="D145" s="74">
        <v>3249066.6</v>
      </c>
      <c r="E145" s="26">
        <v>1</v>
      </c>
    </row>
    <row r="146" spans="1:6" ht="37.5" x14ac:dyDescent="0.25">
      <c r="A146" s="75" t="s">
        <v>8826</v>
      </c>
      <c r="B146" s="76" t="s">
        <v>8827</v>
      </c>
      <c r="C146" s="77" t="s">
        <v>8604</v>
      </c>
      <c r="D146" s="74">
        <v>5602909</v>
      </c>
      <c r="E146" s="26">
        <v>1</v>
      </c>
    </row>
    <row r="147" spans="1:6" ht="18.75" x14ac:dyDescent="0.25">
      <c r="A147" s="75" t="s">
        <v>8828</v>
      </c>
      <c r="B147" s="76" t="s">
        <v>8829</v>
      </c>
      <c r="C147" s="77" t="s">
        <v>6</v>
      </c>
      <c r="D147" s="74">
        <v>3169290</v>
      </c>
      <c r="E147" s="26">
        <v>1</v>
      </c>
    </row>
    <row r="148" spans="1:6" ht="37.5" x14ac:dyDescent="0.25">
      <c r="A148" s="75" t="s">
        <v>8830</v>
      </c>
      <c r="B148" s="76" t="s">
        <v>8831</v>
      </c>
      <c r="C148" s="77" t="s">
        <v>8604</v>
      </c>
      <c r="D148" s="74">
        <v>4011059</v>
      </c>
      <c r="E148" s="26">
        <v>1</v>
      </c>
    </row>
    <row r="149" spans="1:6" ht="37.5" x14ac:dyDescent="0.25">
      <c r="A149" s="75" t="s">
        <v>8832</v>
      </c>
      <c r="B149" s="76" t="s">
        <v>8833</v>
      </c>
      <c r="C149" s="77" t="s">
        <v>8604</v>
      </c>
      <c r="D149" s="74">
        <v>2287266.8000000003</v>
      </c>
      <c r="E149" s="26">
        <v>1</v>
      </c>
    </row>
    <row r="150" spans="1:6" ht="37.5" x14ac:dyDescent="0.25">
      <c r="A150" s="75" t="s">
        <v>8834</v>
      </c>
      <c r="B150" s="76" t="s">
        <v>8835</v>
      </c>
      <c r="C150" s="77" t="s">
        <v>8604</v>
      </c>
      <c r="D150" s="74">
        <v>4543341.3999999994</v>
      </c>
      <c r="E150" s="26">
        <v>1</v>
      </c>
    </row>
    <row r="151" spans="1:6" ht="37.5" x14ac:dyDescent="0.25">
      <c r="A151" s="75" t="s">
        <v>8836</v>
      </c>
      <c r="B151" s="76" t="s">
        <v>8837</v>
      </c>
      <c r="C151" s="77" t="s">
        <v>8604</v>
      </c>
      <c r="D151" s="74">
        <v>3077952.8000000003</v>
      </c>
      <c r="E151" s="26">
        <v>1</v>
      </c>
    </row>
    <row r="152" spans="1:6" ht="37.5" x14ac:dyDescent="0.25">
      <c r="A152" s="75" t="s">
        <v>8838</v>
      </c>
      <c r="B152" s="76" t="s">
        <v>8839</v>
      </c>
      <c r="C152" s="77" t="s">
        <v>8604</v>
      </c>
      <c r="D152" s="74">
        <v>3128650.1999999997</v>
      </c>
      <c r="E152" s="26">
        <v>1</v>
      </c>
    </row>
    <row r="153" spans="1:6" ht="37.5" x14ac:dyDescent="0.25">
      <c r="A153" s="75" t="s">
        <v>8840</v>
      </c>
      <c r="B153" s="76" t="s">
        <v>8841</v>
      </c>
      <c r="C153" s="77" t="s">
        <v>8604</v>
      </c>
      <c r="D153" s="74">
        <v>2991469</v>
      </c>
      <c r="E153" s="26">
        <v>1</v>
      </c>
    </row>
    <row r="154" spans="1:6" ht="37.5" x14ac:dyDescent="0.25">
      <c r="A154" s="75" t="s">
        <v>8842</v>
      </c>
      <c r="B154" s="76" t="s">
        <v>8843</v>
      </c>
      <c r="C154" s="77" t="s">
        <v>8604</v>
      </c>
      <c r="D154" s="74">
        <v>8589292.8000000007</v>
      </c>
      <c r="E154" s="26">
        <v>1</v>
      </c>
      <c r="F154" s="26" t="s">
        <v>8615</v>
      </c>
    </row>
    <row r="155" spans="1:6" ht="37.5" x14ac:dyDescent="0.25">
      <c r="A155" s="75" t="s">
        <v>8844</v>
      </c>
      <c r="B155" s="76" t="s">
        <v>8845</v>
      </c>
      <c r="C155" s="77" t="s">
        <v>8604</v>
      </c>
      <c r="D155" s="74">
        <v>3143641.8000000003</v>
      </c>
      <c r="E155" s="26">
        <v>1</v>
      </c>
    </row>
    <row r="156" spans="1:6" ht="37.5" x14ac:dyDescent="0.25">
      <c r="A156" s="75" t="s">
        <v>8846</v>
      </c>
      <c r="B156" s="76" t="s">
        <v>8847</v>
      </c>
      <c r="C156" s="77" t="s">
        <v>8604</v>
      </c>
      <c r="D156" s="74">
        <v>3508518</v>
      </c>
      <c r="E156" s="26">
        <v>1</v>
      </c>
    </row>
    <row r="157" spans="1:6" ht="37.5" x14ac:dyDescent="0.25">
      <c r="A157" s="75" t="s">
        <v>8852</v>
      </c>
      <c r="B157" s="76" t="s">
        <v>8853</v>
      </c>
      <c r="C157" s="73" t="s">
        <v>9573</v>
      </c>
      <c r="D157" s="74">
        <v>21403806.600000001</v>
      </c>
      <c r="E157" s="26">
        <v>1</v>
      </c>
    </row>
    <row r="158" spans="1:6" ht="37.5" x14ac:dyDescent="0.25">
      <c r="A158" s="63" t="s">
        <v>8510</v>
      </c>
      <c r="B158" s="63" t="s">
        <v>8511</v>
      </c>
      <c r="C158" s="60" t="s">
        <v>9573</v>
      </c>
      <c r="D158" s="57">
        <v>7066282.1000000006</v>
      </c>
      <c r="E158" s="26">
        <v>1</v>
      </c>
    </row>
    <row r="159" spans="1:6" ht="18.75" x14ac:dyDescent="0.25">
      <c r="A159" s="75" t="s">
        <v>8848</v>
      </c>
      <c r="B159" s="76" t="s">
        <v>8849</v>
      </c>
      <c r="C159" s="73" t="s">
        <v>6</v>
      </c>
      <c r="D159" s="74">
        <v>3684600</v>
      </c>
      <c r="E159" s="26">
        <v>1</v>
      </c>
    </row>
    <row r="160" spans="1:6" ht="37.5" x14ac:dyDescent="0.25">
      <c r="A160" s="75" t="s">
        <v>8850</v>
      </c>
      <c r="B160" s="76" t="s">
        <v>8851</v>
      </c>
      <c r="C160" s="77" t="s">
        <v>8604</v>
      </c>
      <c r="D160" s="74">
        <v>1243496.8</v>
      </c>
      <c r="E160" s="26">
        <v>1</v>
      </c>
    </row>
    <row r="161" spans="1:5" ht="18.75" x14ac:dyDescent="0.25">
      <c r="A161" s="54" t="s">
        <v>7985</v>
      </c>
      <c r="B161" s="55" t="s">
        <v>7986</v>
      </c>
      <c r="C161" s="64" t="s">
        <v>6</v>
      </c>
      <c r="D161" s="57">
        <v>4848044.38</v>
      </c>
      <c r="E161" s="26">
        <v>1</v>
      </c>
    </row>
    <row r="162" spans="1:5" ht="37.5" x14ac:dyDescent="0.25">
      <c r="A162" s="54" t="s">
        <v>7987</v>
      </c>
      <c r="B162" s="55" t="s">
        <v>7988</v>
      </c>
      <c r="C162" s="64" t="s">
        <v>9573</v>
      </c>
      <c r="D162" s="57">
        <v>15974470.93</v>
      </c>
      <c r="E162" s="26">
        <v>1</v>
      </c>
    </row>
    <row r="163" spans="1:5" ht="56.25" x14ac:dyDescent="0.25">
      <c r="A163" s="54" t="s">
        <v>7989</v>
      </c>
      <c r="B163" s="55" t="s">
        <v>7990</v>
      </c>
      <c r="C163" s="65" t="s">
        <v>9571</v>
      </c>
      <c r="D163" s="57">
        <v>32864400</v>
      </c>
      <c r="E163" s="26">
        <v>1</v>
      </c>
    </row>
    <row r="164" spans="1:5" ht="37.5" x14ac:dyDescent="0.25">
      <c r="A164" s="54" t="s">
        <v>7991</v>
      </c>
      <c r="B164" s="55" t="s">
        <v>7992</v>
      </c>
      <c r="C164" s="64" t="s">
        <v>9573</v>
      </c>
      <c r="D164" s="57">
        <v>19647830.399999999</v>
      </c>
      <c r="E164" s="26">
        <v>1</v>
      </c>
    </row>
    <row r="165" spans="1:5" ht="18.75" x14ac:dyDescent="0.25">
      <c r="A165" s="63" t="s">
        <v>8512</v>
      </c>
      <c r="B165" s="63" t="s">
        <v>8513</v>
      </c>
      <c r="C165" s="60" t="s">
        <v>6</v>
      </c>
      <c r="D165" s="61">
        <v>1844363.4</v>
      </c>
      <c r="E165" s="26">
        <v>1</v>
      </c>
    </row>
    <row r="166" spans="1:5" ht="37.5" x14ac:dyDescent="0.25">
      <c r="A166" s="75" t="s">
        <v>8856</v>
      </c>
      <c r="B166" s="76" t="s">
        <v>8857</v>
      </c>
      <c r="C166" s="73" t="s">
        <v>9573</v>
      </c>
      <c r="D166" s="74">
        <v>10425307.199999999</v>
      </c>
      <c r="E166" s="26">
        <v>1</v>
      </c>
    </row>
    <row r="167" spans="1:5" ht="18" customHeight="1" x14ac:dyDescent="0.25">
      <c r="A167" s="89" t="s">
        <v>8854</v>
      </c>
      <c r="B167" s="90" t="s">
        <v>8855</v>
      </c>
      <c r="C167" s="78" t="s">
        <v>6</v>
      </c>
      <c r="D167" s="79">
        <v>4862070</v>
      </c>
      <c r="E167" s="26">
        <v>1</v>
      </c>
    </row>
    <row r="168" spans="1:5" ht="18.75" x14ac:dyDescent="0.25">
      <c r="A168" s="75" t="s">
        <v>8858</v>
      </c>
      <c r="B168" s="76" t="s">
        <v>8859</v>
      </c>
      <c r="C168" s="73" t="s">
        <v>6</v>
      </c>
      <c r="D168" s="74">
        <v>3738000</v>
      </c>
      <c r="E168" s="26">
        <v>1</v>
      </c>
    </row>
    <row r="169" spans="1:5" ht="18.75" x14ac:dyDescent="0.25">
      <c r="A169" s="75" t="s">
        <v>8860</v>
      </c>
      <c r="B169" s="76" t="s">
        <v>8861</v>
      </c>
      <c r="C169" s="73" t="s">
        <v>266</v>
      </c>
      <c r="D169" s="74">
        <v>1282023.5999999999</v>
      </c>
      <c r="E169" s="26">
        <v>1</v>
      </c>
    </row>
    <row r="170" spans="1:5" ht="37.5" x14ac:dyDescent="0.25">
      <c r="A170" s="75" t="s">
        <v>8862</v>
      </c>
      <c r="B170" s="76" t="s">
        <v>8863</v>
      </c>
      <c r="C170" s="77" t="s">
        <v>1287</v>
      </c>
      <c r="D170" s="74">
        <v>4003912.8000000003</v>
      </c>
      <c r="E170" s="26">
        <v>1</v>
      </c>
    </row>
    <row r="171" spans="1:5" ht="37.5" x14ac:dyDescent="0.25">
      <c r="A171" s="75" t="s">
        <v>8864</v>
      </c>
      <c r="B171" s="76" t="s">
        <v>8865</v>
      </c>
      <c r="C171" s="77" t="s">
        <v>9573</v>
      </c>
      <c r="D171" s="74">
        <v>5739313.8000000007</v>
      </c>
      <c r="E171" s="26">
        <v>1</v>
      </c>
    </row>
    <row r="172" spans="1:5" ht="37.5" x14ac:dyDescent="0.25">
      <c r="A172" s="75" t="s">
        <v>8866</v>
      </c>
      <c r="B172" s="76" t="s">
        <v>8867</v>
      </c>
      <c r="C172" s="77" t="s">
        <v>9573</v>
      </c>
      <c r="D172" s="74">
        <v>3732831.3</v>
      </c>
      <c r="E172" s="26">
        <v>1</v>
      </c>
    </row>
    <row r="173" spans="1:5" ht="37.5" x14ac:dyDescent="0.25">
      <c r="A173" s="54" t="s">
        <v>8584</v>
      </c>
      <c r="B173" s="55" t="s">
        <v>8585</v>
      </c>
      <c r="C173" s="64" t="s">
        <v>9573</v>
      </c>
      <c r="D173" s="57">
        <v>10969213.199999999</v>
      </c>
      <c r="E173" s="26">
        <v>1</v>
      </c>
    </row>
    <row r="174" spans="1:5" ht="18.75" x14ac:dyDescent="0.25">
      <c r="A174" s="54" t="s">
        <v>8365</v>
      </c>
      <c r="B174" s="55" t="s">
        <v>8366</v>
      </c>
      <c r="C174" s="64" t="s">
        <v>266</v>
      </c>
      <c r="D174" s="57">
        <v>4300654.8</v>
      </c>
      <c r="E174" s="26">
        <v>1</v>
      </c>
    </row>
    <row r="175" spans="1:5" ht="18.75" x14ac:dyDescent="0.25">
      <c r="A175" s="54" t="s">
        <v>8367</v>
      </c>
      <c r="B175" s="55" t="s">
        <v>8368</v>
      </c>
      <c r="C175" s="64" t="s">
        <v>266</v>
      </c>
      <c r="D175" s="57">
        <v>2988728.6</v>
      </c>
      <c r="E175" s="26">
        <v>1</v>
      </c>
    </row>
    <row r="176" spans="1:5" ht="37.5" x14ac:dyDescent="0.25">
      <c r="A176" s="75" t="s">
        <v>8802</v>
      </c>
      <c r="B176" s="76" t="s">
        <v>8803</v>
      </c>
      <c r="C176" s="77" t="s">
        <v>1287</v>
      </c>
      <c r="D176" s="74">
        <v>14848753.640000001</v>
      </c>
      <c r="E176" s="26">
        <v>1</v>
      </c>
    </row>
    <row r="177" spans="1:5" ht="37.5" x14ac:dyDescent="0.25">
      <c r="A177" s="75" t="s">
        <v>8868</v>
      </c>
      <c r="B177" s="76" t="s">
        <v>8869</v>
      </c>
      <c r="C177" s="77" t="s">
        <v>9573</v>
      </c>
      <c r="D177" s="74">
        <v>18791510.100000001</v>
      </c>
      <c r="E177" s="26">
        <v>1</v>
      </c>
    </row>
    <row r="178" spans="1:5" ht="37.5" x14ac:dyDescent="0.25">
      <c r="A178" s="75" t="s">
        <v>8870</v>
      </c>
      <c r="B178" s="76" t="s">
        <v>8871</v>
      </c>
      <c r="C178" s="73" t="s">
        <v>9573</v>
      </c>
      <c r="D178" s="74">
        <v>9876758.1000000015</v>
      </c>
      <c r="E178" s="26">
        <v>1</v>
      </c>
    </row>
    <row r="179" spans="1:5" ht="37.5" x14ac:dyDescent="0.25">
      <c r="A179" s="75" t="s">
        <v>8872</v>
      </c>
      <c r="B179" s="76" t="s">
        <v>8873</v>
      </c>
      <c r="C179" s="73" t="s">
        <v>9573</v>
      </c>
      <c r="D179" s="74">
        <v>10438573.199999999</v>
      </c>
      <c r="E179" s="26">
        <v>1</v>
      </c>
    </row>
    <row r="180" spans="1:5" ht="18.75" x14ac:dyDescent="0.25">
      <c r="A180" s="75" t="s">
        <v>8880</v>
      </c>
      <c r="B180" s="76" t="s">
        <v>8881</v>
      </c>
      <c r="C180" s="77" t="s">
        <v>6</v>
      </c>
      <c r="D180" s="74">
        <v>1019940</v>
      </c>
      <c r="E180" s="26">
        <v>1</v>
      </c>
    </row>
    <row r="181" spans="1:5" ht="18.75" x14ac:dyDescent="0.25">
      <c r="A181" s="63" t="s">
        <v>8481</v>
      </c>
      <c r="B181" s="63" t="s">
        <v>8482</v>
      </c>
      <c r="C181" s="60" t="s">
        <v>6</v>
      </c>
      <c r="D181" s="57">
        <v>3432171.5999999996</v>
      </c>
      <c r="E181" s="26">
        <v>1</v>
      </c>
    </row>
    <row r="182" spans="1:5" ht="37.5" x14ac:dyDescent="0.25">
      <c r="A182" s="75" t="s">
        <v>8983</v>
      </c>
      <c r="B182" s="76" t="s">
        <v>8984</v>
      </c>
      <c r="C182" s="77" t="s">
        <v>9573</v>
      </c>
      <c r="D182" s="74">
        <v>1615577.7000000002</v>
      </c>
      <c r="E182" s="26">
        <v>1</v>
      </c>
    </row>
    <row r="183" spans="1:5" ht="37.5" x14ac:dyDescent="0.25">
      <c r="A183" s="75" t="s">
        <v>8985</v>
      </c>
      <c r="B183" s="76" t="s">
        <v>8986</v>
      </c>
      <c r="C183" s="77" t="s">
        <v>9573</v>
      </c>
      <c r="D183" s="74">
        <v>1637466.6</v>
      </c>
      <c r="E183" s="26">
        <v>1</v>
      </c>
    </row>
    <row r="184" spans="1:5" ht="37.5" x14ac:dyDescent="0.25">
      <c r="A184" s="75" t="s">
        <v>9081</v>
      </c>
      <c r="B184" s="76" t="s">
        <v>9082</v>
      </c>
      <c r="C184" s="77" t="s">
        <v>9573</v>
      </c>
      <c r="D184" s="74">
        <v>7281707.4000000004</v>
      </c>
      <c r="E184" s="26">
        <v>1</v>
      </c>
    </row>
    <row r="185" spans="1:5" ht="37.5" x14ac:dyDescent="0.25">
      <c r="A185" s="75" t="s">
        <v>9083</v>
      </c>
      <c r="B185" s="76" t="s">
        <v>9084</v>
      </c>
      <c r="C185" s="77" t="s">
        <v>9573</v>
      </c>
      <c r="D185" s="74">
        <v>7182875.6999999993</v>
      </c>
      <c r="E185" s="26">
        <v>1</v>
      </c>
    </row>
    <row r="186" spans="1:5" ht="37.5" x14ac:dyDescent="0.25">
      <c r="A186" s="75" t="s">
        <v>9085</v>
      </c>
      <c r="B186" s="76" t="s">
        <v>9086</v>
      </c>
      <c r="C186" s="77" t="s">
        <v>9573</v>
      </c>
      <c r="D186" s="74">
        <v>7000026</v>
      </c>
      <c r="E186" s="26">
        <v>1</v>
      </c>
    </row>
    <row r="187" spans="1:5" ht="18.75" x14ac:dyDescent="0.25">
      <c r="A187" s="75" t="s">
        <v>9087</v>
      </c>
      <c r="B187" s="76" t="s">
        <v>9088</v>
      </c>
      <c r="C187" s="77" t="s">
        <v>6</v>
      </c>
      <c r="D187" s="74">
        <v>2923650</v>
      </c>
      <c r="E187" s="26">
        <v>1</v>
      </c>
    </row>
    <row r="188" spans="1:5" ht="18.75" x14ac:dyDescent="0.25">
      <c r="A188" s="75" t="s">
        <v>9089</v>
      </c>
      <c r="B188" s="76" t="s">
        <v>9090</v>
      </c>
      <c r="C188" s="77" t="s">
        <v>6</v>
      </c>
      <c r="D188" s="74">
        <v>2971710</v>
      </c>
      <c r="E188" s="26">
        <v>1</v>
      </c>
    </row>
    <row r="189" spans="1:5" ht="37.5" x14ac:dyDescent="0.25">
      <c r="A189" s="75" t="s">
        <v>9091</v>
      </c>
      <c r="B189" s="76" t="s">
        <v>9092</v>
      </c>
      <c r="C189" s="73" t="s">
        <v>9573</v>
      </c>
      <c r="D189" s="74">
        <v>7722801.9000000004</v>
      </c>
      <c r="E189" s="26">
        <v>1</v>
      </c>
    </row>
    <row r="190" spans="1:5" ht="18.75" x14ac:dyDescent="0.25">
      <c r="A190" s="75" t="s">
        <v>9093</v>
      </c>
      <c r="B190" s="76" t="s">
        <v>9094</v>
      </c>
      <c r="C190" s="77" t="s">
        <v>6</v>
      </c>
      <c r="D190" s="74">
        <v>3001080</v>
      </c>
      <c r="E190" s="26">
        <v>1</v>
      </c>
    </row>
    <row r="191" spans="1:5" ht="18.75" x14ac:dyDescent="0.25">
      <c r="A191" s="75" t="s">
        <v>9095</v>
      </c>
      <c r="B191" s="76" t="s">
        <v>9096</v>
      </c>
      <c r="C191" s="77" t="s">
        <v>6</v>
      </c>
      <c r="D191" s="74">
        <v>1289610</v>
      </c>
      <c r="E191" s="26">
        <v>1</v>
      </c>
    </row>
    <row r="192" spans="1:5" ht="18.75" x14ac:dyDescent="0.25">
      <c r="A192" s="75" t="s">
        <v>9097</v>
      </c>
      <c r="B192" s="76" t="s">
        <v>9098</v>
      </c>
      <c r="C192" s="77" t="s">
        <v>6</v>
      </c>
      <c r="D192" s="74">
        <v>2026530</v>
      </c>
      <c r="E192" s="26">
        <v>1</v>
      </c>
    </row>
    <row r="193" spans="1:5" ht="37.5" x14ac:dyDescent="0.25">
      <c r="A193" s="75" t="s">
        <v>9099</v>
      </c>
      <c r="B193" s="76" t="s">
        <v>9100</v>
      </c>
      <c r="C193" s="77" t="s">
        <v>9573</v>
      </c>
      <c r="D193" s="74">
        <v>3503108.4000000004</v>
      </c>
      <c r="E193" s="26">
        <v>1</v>
      </c>
    </row>
    <row r="194" spans="1:5" ht="18.75" x14ac:dyDescent="0.25">
      <c r="A194" s="75" t="s">
        <v>9101</v>
      </c>
      <c r="B194" s="76" t="s">
        <v>9102</v>
      </c>
      <c r="C194" s="73" t="s">
        <v>266</v>
      </c>
      <c r="D194" s="74">
        <v>2071178.2</v>
      </c>
      <c r="E194" s="26">
        <v>1</v>
      </c>
    </row>
    <row r="195" spans="1:5" ht="37.5" x14ac:dyDescent="0.25">
      <c r="A195" s="75" t="s">
        <v>9103</v>
      </c>
      <c r="B195" s="76" t="s">
        <v>9104</v>
      </c>
      <c r="C195" s="77" t="s">
        <v>9573</v>
      </c>
      <c r="D195" s="74">
        <v>7221126</v>
      </c>
      <c r="E195" s="26">
        <v>1</v>
      </c>
    </row>
    <row r="196" spans="1:5" ht="37.5" x14ac:dyDescent="0.25">
      <c r="A196" s="75" t="s">
        <v>9105</v>
      </c>
      <c r="B196" s="76" t="s">
        <v>9106</v>
      </c>
      <c r="C196" s="73" t="s">
        <v>9573</v>
      </c>
      <c r="D196" s="74">
        <v>3649697.7</v>
      </c>
      <c r="E196" s="26">
        <v>1</v>
      </c>
    </row>
    <row r="197" spans="1:5" ht="18.75" x14ac:dyDescent="0.25">
      <c r="A197" s="75" t="s">
        <v>9107</v>
      </c>
      <c r="B197" s="76" t="s">
        <v>9108</v>
      </c>
      <c r="C197" s="73" t="s">
        <v>266</v>
      </c>
      <c r="D197" s="74">
        <v>2087265.96</v>
      </c>
      <c r="E197" s="26">
        <v>1</v>
      </c>
    </row>
    <row r="198" spans="1:5" ht="37.5" x14ac:dyDescent="0.25">
      <c r="A198" s="75" t="s">
        <v>9109</v>
      </c>
      <c r="B198" s="76" t="s">
        <v>9110</v>
      </c>
      <c r="C198" s="77" t="s">
        <v>9573</v>
      </c>
      <c r="D198" s="74">
        <v>4152479.0999999996</v>
      </c>
      <c r="E198" s="26">
        <v>1</v>
      </c>
    </row>
    <row r="199" spans="1:5" ht="18.75" x14ac:dyDescent="0.25">
      <c r="A199" s="75" t="s">
        <v>9111</v>
      </c>
      <c r="B199" s="76" t="s">
        <v>9112</v>
      </c>
      <c r="C199" s="77" t="s">
        <v>6</v>
      </c>
      <c r="D199" s="74">
        <v>2026530</v>
      </c>
      <c r="E199" s="26">
        <v>1</v>
      </c>
    </row>
    <row r="200" spans="1:5" ht="18.75" x14ac:dyDescent="0.25">
      <c r="A200" s="75" t="s">
        <v>9113</v>
      </c>
      <c r="B200" s="76" t="s">
        <v>9114</v>
      </c>
      <c r="C200" s="77" t="s">
        <v>6</v>
      </c>
      <c r="D200" s="74">
        <v>1289610</v>
      </c>
      <c r="E200" s="26">
        <v>1</v>
      </c>
    </row>
    <row r="201" spans="1:5" ht="18.75" x14ac:dyDescent="0.25">
      <c r="A201" s="75" t="s">
        <v>9115</v>
      </c>
      <c r="B201" s="76" t="s">
        <v>9116</v>
      </c>
      <c r="C201" s="77" t="s">
        <v>6</v>
      </c>
      <c r="D201" s="74">
        <v>1289610</v>
      </c>
      <c r="E201" s="26">
        <v>1</v>
      </c>
    </row>
    <row r="202" spans="1:5" ht="37.5" x14ac:dyDescent="0.25">
      <c r="A202" s="75" t="s">
        <v>8882</v>
      </c>
      <c r="B202" s="76" t="s">
        <v>8883</v>
      </c>
      <c r="C202" s="77" t="s">
        <v>9573</v>
      </c>
      <c r="D202" s="74">
        <v>3540474.3</v>
      </c>
      <c r="E202" s="26">
        <v>1</v>
      </c>
    </row>
    <row r="203" spans="1:5" ht="18.75" x14ac:dyDescent="0.25">
      <c r="A203" s="75" t="s">
        <v>8884</v>
      </c>
      <c r="B203" s="76" t="s">
        <v>8885</v>
      </c>
      <c r="C203" s="77" t="s">
        <v>6</v>
      </c>
      <c r="D203" s="74">
        <v>4990230</v>
      </c>
      <c r="E203" s="26">
        <v>1</v>
      </c>
    </row>
    <row r="204" spans="1:5" ht="18.75" x14ac:dyDescent="0.25">
      <c r="A204" s="75" t="s">
        <v>8886</v>
      </c>
      <c r="B204" s="76" t="s">
        <v>8887</v>
      </c>
      <c r="C204" s="77" t="s">
        <v>6</v>
      </c>
      <c r="D204" s="74">
        <v>2350782</v>
      </c>
      <c r="E204" s="26">
        <v>1</v>
      </c>
    </row>
    <row r="205" spans="1:5" ht="18.75" x14ac:dyDescent="0.25">
      <c r="A205" s="75" t="s">
        <v>8888</v>
      </c>
      <c r="B205" s="76" t="s">
        <v>8889</v>
      </c>
      <c r="C205" s="77" t="s">
        <v>6</v>
      </c>
      <c r="D205" s="74">
        <v>2632620</v>
      </c>
      <c r="E205" s="26">
        <v>1</v>
      </c>
    </row>
    <row r="206" spans="1:5" ht="18.75" x14ac:dyDescent="0.25">
      <c r="A206" s="75" t="s">
        <v>8890</v>
      </c>
      <c r="B206" s="76" t="s">
        <v>8891</v>
      </c>
      <c r="C206" s="73" t="s">
        <v>266</v>
      </c>
      <c r="D206" s="74">
        <v>648588.20000000007</v>
      </c>
      <c r="E206" s="26">
        <v>1</v>
      </c>
    </row>
    <row r="207" spans="1:5" ht="18.75" x14ac:dyDescent="0.25">
      <c r="A207" s="75" t="s">
        <v>8892</v>
      </c>
      <c r="B207" s="76" t="s">
        <v>8893</v>
      </c>
      <c r="C207" s="77" t="s">
        <v>6</v>
      </c>
      <c r="D207" s="74">
        <v>1062660</v>
      </c>
      <c r="E207" s="26">
        <v>1</v>
      </c>
    </row>
    <row r="208" spans="1:5" ht="18.75" x14ac:dyDescent="0.25">
      <c r="A208" s="63" t="s">
        <v>8514</v>
      </c>
      <c r="B208" s="63" t="s">
        <v>8515</v>
      </c>
      <c r="C208" s="60" t="s">
        <v>6</v>
      </c>
      <c r="D208" s="61">
        <v>1690728.6</v>
      </c>
      <c r="E208" s="26">
        <v>1</v>
      </c>
    </row>
    <row r="209" spans="1:5" ht="18.75" x14ac:dyDescent="0.25">
      <c r="A209" s="75" t="s">
        <v>8894</v>
      </c>
      <c r="B209" s="76" t="s">
        <v>8895</v>
      </c>
      <c r="C209" s="77" t="s">
        <v>6</v>
      </c>
      <c r="D209" s="74">
        <v>651480</v>
      </c>
      <c r="E209" s="26">
        <v>1</v>
      </c>
    </row>
    <row r="210" spans="1:5" ht="18.75" x14ac:dyDescent="0.25">
      <c r="A210" s="75" t="s">
        <v>8896</v>
      </c>
      <c r="B210" s="76" t="s">
        <v>8897</v>
      </c>
      <c r="C210" s="77" t="s">
        <v>6</v>
      </c>
      <c r="D210" s="74">
        <v>273942</v>
      </c>
      <c r="E210" s="26">
        <v>1</v>
      </c>
    </row>
    <row r="211" spans="1:5" ht="18.75" x14ac:dyDescent="0.25">
      <c r="A211" s="75" t="s">
        <v>8898</v>
      </c>
      <c r="B211" s="76" t="s">
        <v>8899</v>
      </c>
      <c r="C211" s="77" t="s">
        <v>6</v>
      </c>
      <c r="D211" s="74">
        <v>671505</v>
      </c>
      <c r="E211" s="26">
        <v>1</v>
      </c>
    </row>
    <row r="212" spans="1:5" ht="18.75" x14ac:dyDescent="0.25">
      <c r="A212" s="75" t="s">
        <v>8900</v>
      </c>
      <c r="B212" s="76" t="s">
        <v>8901</v>
      </c>
      <c r="C212" s="77" t="s">
        <v>6</v>
      </c>
      <c r="D212" s="74">
        <v>2588031</v>
      </c>
      <c r="E212" s="26">
        <v>1</v>
      </c>
    </row>
    <row r="213" spans="1:5" ht="18.75" x14ac:dyDescent="0.25">
      <c r="A213" s="75" t="s">
        <v>8902</v>
      </c>
      <c r="B213" s="76" t="s">
        <v>8903</v>
      </c>
      <c r="C213" s="73" t="s">
        <v>6</v>
      </c>
      <c r="D213" s="74">
        <v>1360800</v>
      </c>
      <c r="E213" s="26">
        <v>1</v>
      </c>
    </row>
    <row r="214" spans="1:5" ht="18.75" x14ac:dyDescent="0.25">
      <c r="A214" s="63" t="s">
        <v>8421</v>
      </c>
      <c r="B214" s="63" t="s">
        <v>8422</v>
      </c>
      <c r="C214" s="60" t="s">
        <v>266</v>
      </c>
      <c r="D214" s="57">
        <v>499800</v>
      </c>
      <c r="E214" s="26">
        <v>1</v>
      </c>
    </row>
    <row r="215" spans="1:5" ht="18.75" x14ac:dyDescent="0.25">
      <c r="A215" s="75" t="s">
        <v>8904</v>
      </c>
      <c r="B215" s="76" t="s">
        <v>8905</v>
      </c>
      <c r="C215" s="77" t="s">
        <v>6</v>
      </c>
      <c r="D215" s="74">
        <v>2985060</v>
      </c>
      <c r="E215" s="26">
        <v>1</v>
      </c>
    </row>
    <row r="216" spans="1:5" ht="37.5" x14ac:dyDescent="0.25">
      <c r="A216" s="75" t="s">
        <v>8906</v>
      </c>
      <c r="B216" s="76" t="s">
        <v>8907</v>
      </c>
      <c r="C216" s="77" t="s">
        <v>9573</v>
      </c>
      <c r="D216" s="74">
        <v>5599578.5999999996</v>
      </c>
      <c r="E216" s="26">
        <v>1</v>
      </c>
    </row>
    <row r="217" spans="1:5" ht="18.75" x14ac:dyDescent="0.25">
      <c r="A217" s="75" t="s">
        <v>8908</v>
      </c>
      <c r="B217" s="76" t="s">
        <v>8909</v>
      </c>
      <c r="C217" s="73" t="s">
        <v>266</v>
      </c>
      <c r="D217" s="74">
        <v>2863315</v>
      </c>
      <c r="E217" s="26">
        <v>1</v>
      </c>
    </row>
    <row r="218" spans="1:5" ht="18.75" x14ac:dyDescent="0.25">
      <c r="A218" s="75" t="s">
        <v>8910</v>
      </c>
      <c r="B218" s="76" t="s">
        <v>8911</v>
      </c>
      <c r="C218" s="73" t="s">
        <v>266</v>
      </c>
      <c r="D218" s="74">
        <v>2735886.4</v>
      </c>
      <c r="E218" s="26">
        <v>1</v>
      </c>
    </row>
    <row r="219" spans="1:5" ht="37.5" x14ac:dyDescent="0.25">
      <c r="A219" s="75" t="s">
        <v>8912</v>
      </c>
      <c r="B219" s="76" t="s">
        <v>8913</v>
      </c>
      <c r="C219" s="73" t="s">
        <v>9573</v>
      </c>
      <c r="D219" s="74">
        <v>6993835.1999999993</v>
      </c>
      <c r="E219" s="26">
        <v>1</v>
      </c>
    </row>
    <row r="220" spans="1:5" ht="18.75" x14ac:dyDescent="0.25">
      <c r="A220" s="75" t="s">
        <v>8914</v>
      </c>
      <c r="B220" s="76" t="s">
        <v>8915</v>
      </c>
      <c r="C220" s="77" t="s">
        <v>6</v>
      </c>
      <c r="D220" s="74">
        <v>2026530</v>
      </c>
      <c r="E220" s="26">
        <v>1</v>
      </c>
    </row>
    <row r="221" spans="1:5" ht="37.5" x14ac:dyDescent="0.25">
      <c r="A221" s="75" t="s">
        <v>8916</v>
      </c>
      <c r="B221" s="76" t="s">
        <v>8917</v>
      </c>
      <c r="C221" s="77" t="s">
        <v>9573</v>
      </c>
      <c r="D221" s="74">
        <v>7805957.6100000003</v>
      </c>
      <c r="E221" s="26">
        <v>1</v>
      </c>
    </row>
    <row r="222" spans="1:5" ht="37.5" x14ac:dyDescent="0.25">
      <c r="A222" s="75" t="s">
        <v>8918</v>
      </c>
      <c r="B222" s="76" t="s">
        <v>8919</v>
      </c>
      <c r="C222" s="77" t="s">
        <v>9573</v>
      </c>
      <c r="D222" s="74">
        <v>3599286.9000000004</v>
      </c>
      <c r="E222" s="26">
        <v>1</v>
      </c>
    </row>
    <row r="223" spans="1:5" ht="18.75" x14ac:dyDescent="0.25">
      <c r="A223" s="75" t="s">
        <v>8920</v>
      </c>
      <c r="B223" s="76" t="s">
        <v>8921</v>
      </c>
      <c r="C223" s="73" t="s">
        <v>266</v>
      </c>
      <c r="D223" s="74">
        <v>2840666.4</v>
      </c>
      <c r="E223" s="26">
        <v>1</v>
      </c>
    </row>
    <row r="224" spans="1:5" ht="18.75" x14ac:dyDescent="0.25">
      <c r="A224" s="75" t="s">
        <v>8922</v>
      </c>
      <c r="B224" s="76" t="s">
        <v>8923</v>
      </c>
      <c r="C224" s="73" t="s">
        <v>266</v>
      </c>
      <c r="D224" s="74">
        <v>1869000</v>
      </c>
      <c r="E224" s="26">
        <v>1</v>
      </c>
    </row>
    <row r="225" spans="1:5" ht="18.75" x14ac:dyDescent="0.25">
      <c r="A225" s="75" t="s">
        <v>8924</v>
      </c>
      <c r="B225" s="76" t="s">
        <v>8925</v>
      </c>
      <c r="C225" s="77" t="s">
        <v>6</v>
      </c>
      <c r="D225" s="74">
        <v>2763450</v>
      </c>
      <c r="E225" s="26">
        <v>1</v>
      </c>
    </row>
    <row r="226" spans="1:5" ht="18.75" x14ac:dyDescent="0.25">
      <c r="A226" s="75" t="s">
        <v>8926</v>
      </c>
      <c r="B226" s="76" t="s">
        <v>8927</v>
      </c>
      <c r="C226" s="77" t="s">
        <v>6</v>
      </c>
      <c r="D226" s="74">
        <v>1289610</v>
      </c>
      <c r="E226" s="26">
        <v>1</v>
      </c>
    </row>
    <row r="227" spans="1:5" ht="37.5" x14ac:dyDescent="0.25">
      <c r="A227" s="75" t="s">
        <v>8928</v>
      </c>
      <c r="B227" s="76" t="s">
        <v>8929</v>
      </c>
      <c r="C227" s="77" t="s">
        <v>9573</v>
      </c>
      <c r="D227" s="74">
        <v>3609899.7</v>
      </c>
      <c r="E227" s="26">
        <v>1</v>
      </c>
    </row>
    <row r="228" spans="1:5" ht="37.5" x14ac:dyDescent="0.25">
      <c r="A228" s="75" t="s">
        <v>8930</v>
      </c>
      <c r="B228" s="76" t="s">
        <v>8931</v>
      </c>
      <c r="C228" s="73" t="s">
        <v>9573</v>
      </c>
      <c r="D228" s="92">
        <v>1617788.7000000002</v>
      </c>
      <c r="E228" s="26">
        <v>1</v>
      </c>
    </row>
    <row r="229" spans="1:5" ht="37.5" x14ac:dyDescent="0.25">
      <c r="A229" s="54" t="s">
        <v>8375</v>
      </c>
      <c r="B229" s="55" t="s">
        <v>8376</v>
      </c>
      <c r="C229" s="64" t="s">
        <v>9573</v>
      </c>
      <c r="D229" s="57">
        <v>5068496.4000000004</v>
      </c>
      <c r="E229" s="26">
        <v>1</v>
      </c>
    </row>
    <row r="230" spans="1:5" ht="18.75" x14ac:dyDescent="0.25">
      <c r="A230" s="54" t="s">
        <v>8377</v>
      </c>
      <c r="B230" s="55" t="s">
        <v>8378</v>
      </c>
      <c r="C230" s="67" t="s">
        <v>6</v>
      </c>
      <c r="D230" s="57">
        <v>400500</v>
      </c>
      <c r="E230" s="26">
        <v>1</v>
      </c>
    </row>
    <row r="231" spans="1:5" ht="37.5" x14ac:dyDescent="0.25">
      <c r="A231" s="75" t="s">
        <v>8932</v>
      </c>
      <c r="B231" s="76" t="s">
        <v>8933</v>
      </c>
      <c r="C231" s="77" t="s">
        <v>9573</v>
      </c>
      <c r="D231" s="74">
        <v>5679837.9000000004</v>
      </c>
      <c r="E231" s="26">
        <v>1</v>
      </c>
    </row>
    <row r="232" spans="1:5" ht="37.5" x14ac:dyDescent="0.25">
      <c r="A232" s="75" t="s">
        <v>8934</v>
      </c>
      <c r="B232" s="76" t="s">
        <v>8935</v>
      </c>
      <c r="C232" s="77" t="s">
        <v>8604</v>
      </c>
      <c r="D232" s="74">
        <v>606031.4</v>
      </c>
      <c r="E232" s="26">
        <v>1</v>
      </c>
    </row>
    <row r="233" spans="1:5" ht="37.5" x14ac:dyDescent="0.25">
      <c r="A233" s="75" t="s">
        <v>8936</v>
      </c>
      <c r="B233" s="76" t="s">
        <v>8937</v>
      </c>
      <c r="C233" s="77" t="s">
        <v>9573</v>
      </c>
      <c r="D233" s="74">
        <v>10151585.399999999</v>
      </c>
      <c r="E233" s="26">
        <v>1</v>
      </c>
    </row>
    <row r="234" spans="1:5" ht="37.5" x14ac:dyDescent="0.25">
      <c r="A234" s="75" t="s">
        <v>8938</v>
      </c>
      <c r="B234" s="76" t="s">
        <v>8939</v>
      </c>
      <c r="C234" s="77" t="s">
        <v>9573</v>
      </c>
      <c r="D234" s="74">
        <v>1555438.5</v>
      </c>
      <c r="E234" s="26">
        <v>1</v>
      </c>
    </row>
    <row r="235" spans="1:5" ht="37.5" x14ac:dyDescent="0.25">
      <c r="A235" s="75" t="s">
        <v>8940</v>
      </c>
      <c r="B235" s="76" t="s">
        <v>8941</v>
      </c>
      <c r="C235" s="77" t="s">
        <v>9573</v>
      </c>
      <c r="D235" s="74">
        <v>5864677.5</v>
      </c>
      <c r="E235" s="26">
        <v>1</v>
      </c>
    </row>
    <row r="236" spans="1:5" ht="18.75" x14ac:dyDescent="0.25">
      <c r="A236" s="75" t="s">
        <v>8942</v>
      </c>
      <c r="B236" s="76" t="s">
        <v>8943</v>
      </c>
      <c r="C236" s="73" t="s">
        <v>266</v>
      </c>
      <c r="D236" s="74">
        <v>3280903.6</v>
      </c>
      <c r="E236" s="26">
        <v>1</v>
      </c>
    </row>
    <row r="237" spans="1:5" ht="18.75" x14ac:dyDescent="0.25">
      <c r="A237" s="75" t="s">
        <v>8944</v>
      </c>
      <c r="B237" s="76" t="s">
        <v>8945</v>
      </c>
      <c r="C237" s="73" t="s">
        <v>266</v>
      </c>
      <c r="D237" s="74">
        <v>4199340.6000000006</v>
      </c>
      <c r="E237" s="26">
        <v>1</v>
      </c>
    </row>
    <row r="238" spans="1:5" ht="37.5" x14ac:dyDescent="0.25">
      <c r="A238" s="75" t="s">
        <v>8946</v>
      </c>
      <c r="B238" s="76" t="s">
        <v>8947</v>
      </c>
      <c r="C238" s="77" t="s">
        <v>9573</v>
      </c>
      <c r="D238" s="74">
        <v>17384429.699999999</v>
      </c>
      <c r="E238" s="26">
        <v>1</v>
      </c>
    </row>
    <row r="239" spans="1:5" ht="18.75" x14ac:dyDescent="0.25">
      <c r="A239" s="54" t="s">
        <v>7993</v>
      </c>
      <c r="B239" s="55" t="s">
        <v>7994</v>
      </c>
      <c r="C239" s="64" t="s">
        <v>266</v>
      </c>
      <c r="D239" s="57">
        <v>1687287.09</v>
      </c>
      <c r="E239" s="26">
        <v>1</v>
      </c>
    </row>
    <row r="240" spans="1:5" ht="18.75" x14ac:dyDescent="0.25">
      <c r="A240" s="63" t="s">
        <v>8423</v>
      </c>
      <c r="B240" s="63" t="s">
        <v>8424</v>
      </c>
      <c r="C240" s="60" t="s">
        <v>6</v>
      </c>
      <c r="D240" s="61">
        <v>801000</v>
      </c>
      <c r="E240" s="26">
        <v>1</v>
      </c>
    </row>
    <row r="241" spans="1:5" ht="18.75" x14ac:dyDescent="0.25">
      <c r="A241" s="54" t="s">
        <v>7995</v>
      </c>
      <c r="B241" s="55" t="s">
        <v>7996</v>
      </c>
      <c r="C241" s="64" t="s">
        <v>6</v>
      </c>
      <c r="D241" s="68">
        <v>396506.76</v>
      </c>
      <c r="E241" s="26">
        <v>1</v>
      </c>
    </row>
    <row r="242" spans="1:5" ht="18.75" x14ac:dyDescent="0.25">
      <c r="A242" s="54" t="s">
        <v>7997</v>
      </c>
      <c r="B242" s="55" t="s">
        <v>7998</v>
      </c>
      <c r="C242" s="64" t="s">
        <v>6</v>
      </c>
      <c r="D242" s="57">
        <v>393439.1</v>
      </c>
      <c r="E242" s="26">
        <v>1</v>
      </c>
    </row>
    <row r="243" spans="1:5" ht="37.5" x14ac:dyDescent="0.25">
      <c r="A243" s="54" t="s">
        <v>7999</v>
      </c>
      <c r="B243" s="55" t="s">
        <v>8000</v>
      </c>
      <c r="C243" s="64" t="s">
        <v>1287</v>
      </c>
      <c r="D243" s="57">
        <v>978813.4</v>
      </c>
      <c r="E243" s="26">
        <v>1</v>
      </c>
    </row>
    <row r="244" spans="1:5" ht="18.75" x14ac:dyDescent="0.25">
      <c r="A244" s="54" t="s">
        <v>8379</v>
      </c>
      <c r="B244" s="55" t="s">
        <v>8380</v>
      </c>
      <c r="C244" s="64" t="s">
        <v>266</v>
      </c>
      <c r="D244" s="57">
        <v>626503.79999999993</v>
      </c>
      <c r="E244" s="26">
        <v>1</v>
      </c>
    </row>
    <row r="245" spans="1:5" ht="18.75" x14ac:dyDescent="0.25">
      <c r="A245" s="75" t="s">
        <v>8948</v>
      </c>
      <c r="B245" s="76" t="s">
        <v>8949</v>
      </c>
      <c r="C245" s="77" t="s">
        <v>6</v>
      </c>
      <c r="D245" s="74">
        <v>801000</v>
      </c>
      <c r="E245" s="26">
        <v>1</v>
      </c>
    </row>
    <row r="246" spans="1:5" ht="18.75" x14ac:dyDescent="0.25">
      <c r="A246" s="54" t="s">
        <v>8381</v>
      </c>
      <c r="B246" s="55" t="s">
        <v>8382</v>
      </c>
      <c r="C246" s="64" t="s">
        <v>266</v>
      </c>
      <c r="D246" s="57">
        <v>344968</v>
      </c>
      <c r="E246" s="26">
        <v>1</v>
      </c>
    </row>
    <row r="247" spans="1:5" ht="18.75" x14ac:dyDescent="0.25">
      <c r="A247" s="54" t="s">
        <v>8383</v>
      </c>
      <c r="B247" s="55" t="s">
        <v>8384</v>
      </c>
      <c r="C247" s="64" t="s">
        <v>266</v>
      </c>
      <c r="D247" s="57">
        <v>1434841.2</v>
      </c>
      <c r="E247" s="26">
        <v>1</v>
      </c>
    </row>
    <row r="248" spans="1:5" ht="37.5" x14ac:dyDescent="0.25">
      <c r="A248" s="54" t="s">
        <v>8001</v>
      </c>
      <c r="B248" s="55" t="s">
        <v>8002</v>
      </c>
      <c r="C248" s="64" t="s">
        <v>9573</v>
      </c>
      <c r="D248" s="57">
        <v>346632.03</v>
      </c>
      <c r="E248" s="26">
        <v>1</v>
      </c>
    </row>
    <row r="249" spans="1:5" ht="18.75" x14ac:dyDescent="0.25">
      <c r="A249" s="54" t="s">
        <v>8385</v>
      </c>
      <c r="B249" s="55" t="s">
        <v>8386</v>
      </c>
      <c r="C249" s="64" t="s">
        <v>266</v>
      </c>
      <c r="D249" s="57">
        <v>856778</v>
      </c>
      <c r="E249" s="26">
        <v>1</v>
      </c>
    </row>
    <row r="250" spans="1:5" ht="37.5" x14ac:dyDescent="0.25">
      <c r="A250" s="54" t="s">
        <v>8003</v>
      </c>
      <c r="B250" s="55" t="s">
        <v>8004</v>
      </c>
      <c r="C250" s="64" t="s">
        <v>1287</v>
      </c>
      <c r="D250" s="57">
        <v>790816.48</v>
      </c>
      <c r="E250" s="26">
        <v>1</v>
      </c>
    </row>
    <row r="251" spans="1:5" ht="37.5" x14ac:dyDescent="0.25">
      <c r="A251" s="75" t="s">
        <v>8950</v>
      </c>
      <c r="B251" s="76" t="s">
        <v>8951</v>
      </c>
      <c r="C251" s="77" t="s">
        <v>9573</v>
      </c>
      <c r="D251" s="74">
        <v>1990121.1</v>
      </c>
      <c r="E251" s="26">
        <v>1</v>
      </c>
    </row>
    <row r="252" spans="1:5" ht="37.5" x14ac:dyDescent="0.25">
      <c r="A252" s="62" t="s">
        <v>7891</v>
      </c>
      <c r="B252" s="62" t="s">
        <v>7892</v>
      </c>
      <c r="C252" s="60" t="s">
        <v>9573</v>
      </c>
      <c r="D252" s="61">
        <v>17519656.350000001</v>
      </c>
      <c r="E252" s="26">
        <v>1</v>
      </c>
    </row>
    <row r="253" spans="1:5" ht="37.5" x14ac:dyDescent="0.25">
      <c r="A253" s="75" t="s">
        <v>8952</v>
      </c>
      <c r="B253" s="76" t="s">
        <v>8953</v>
      </c>
      <c r="C253" s="77" t="s">
        <v>9573</v>
      </c>
      <c r="D253" s="74">
        <v>15637960.800000001</v>
      </c>
      <c r="E253" s="26">
        <v>1</v>
      </c>
    </row>
    <row r="254" spans="1:5" ht="37.5" x14ac:dyDescent="0.25">
      <c r="A254" s="54" t="s">
        <v>8005</v>
      </c>
      <c r="B254" s="55" t="s">
        <v>8006</v>
      </c>
      <c r="C254" s="64" t="s">
        <v>9573</v>
      </c>
      <c r="D254" s="57">
        <v>6913038.3600000003</v>
      </c>
      <c r="E254" s="26">
        <v>1</v>
      </c>
    </row>
    <row r="255" spans="1:5" ht="37.5" x14ac:dyDescent="0.25">
      <c r="A255" s="54" t="s">
        <v>8007</v>
      </c>
      <c r="B255" s="55" t="s">
        <v>8008</v>
      </c>
      <c r="C255" s="64" t="s">
        <v>9573</v>
      </c>
      <c r="D255" s="57">
        <v>11801422.140000001</v>
      </c>
      <c r="E255" s="26">
        <v>1</v>
      </c>
    </row>
    <row r="256" spans="1:5" ht="37.5" x14ac:dyDescent="0.25">
      <c r="A256" s="75" t="s">
        <v>8954</v>
      </c>
      <c r="B256" s="76" t="s">
        <v>8955</v>
      </c>
      <c r="C256" s="77" t="s">
        <v>9573</v>
      </c>
      <c r="D256" s="74">
        <v>24409882.200000003</v>
      </c>
      <c r="E256" s="26">
        <v>1</v>
      </c>
    </row>
    <row r="257" spans="1:6" ht="37.5" x14ac:dyDescent="0.25">
      <c r="A257" s="75" t="s">
        <v>8956</v>
      </c>
      <c r="B257" s="76" t="s">
        <v>8957</v>
      </c>
      <c r="C257" s="73" t="s">
        <v>9573</v>
      </c>
      <c r="D257" s="74">
        <v>9677325.8999999985</v>
      </c>
      <c r="E257" s="26">
        <v>1</v>
      </c>
    </row>
    <row r="258" spans="1:6" ht="37.5" x14ac:dyDescent="0.25">
      <c r="A258" s="54" t="s">
        <v>8009</v>
      </c>
      <c r="B258" s="55" t="s">
        <v>8010</v>
      </c>
      <c r="C258" s="64" t="s">
        <v>9573</v>
      </c>
      <c r="D258" s="57">
        <v>8581303.8100000005</v>
      </c>
      <c r="E258" s="26">
        <v>1</v>
      </c>
    </row>
    <row r="259" spans="1:6" ht="18.75" x14ac:dyDescent="0.25">
      <c r="A259" s="75" t="s">
        <v>8958</v>
      </c>
      <c r="B259" s="76" t="s">
        <v>8959</v>
      </c>
      <c r="C259" s="77" t="s">
        <v>6</v>
      </c>
      <c r="D259" s="74">
        <v>623979</v>
      </c>
      <c r="E259" s="26">
        <v>1</v>
      </c>
      <c r="F259" s="26" t="s">
        <v>8960</v>
      </c>
    </row>
    <row r="260" spans="1:6" ht="18.75" x14ac:dyDescent="0.25">
      <c r="A260" s="75" t="s">
        <v>8961</v>
      </c>
      <c r="B260" s="76" t="s">
        <v>8962</v>
      </c>
      <c r="C260" s="77" t="s">
        <v>6</v>
      </c>
      <c r="D260" s="74">
        <v>397296.00000000006</v>
      </c>
      <c r="E260" s="26">
        <v>1</v>
      </c>
    </row>
    <row r="261" spans="1:6" ht="18.75" x14ac:dyDescent="0.25">
      <c r="A261" s="75" t="s">
        <v>8963</v>
      </c>
      <c r="B261" s="76" t="s">
        <v>8964</v>
      </c>
      <c r="C261" s="77" t="s">
        <v>6</v>
      </c>
      <c r="D261" s="74">
        <v>582861</v>
      </c>
      <c r="E261" s="26">
        <v>1</v>
      </c>
    </row>
    <row r="262" spans="1:6" ht="18.75" x14ac:dyDescent="0.25">
      <c r="A262" s="75" t="s">
        <v>8965</v>
      </c>
      <c r="B262" s="76" t="s">
        <v>8966</v>
      </c>
      <c r="C262" s="77" t="s">
        <v>6</v>
      </c>
      <c r="D262" s="74">
        <v>581526</v>
      </c>
      <c r="E262" s="26">
        <v>1</v>
      </c>
    </row>
    <row r="263" spans="1:6" ht="18.75" x14ac:dyDescent="0.25">
      <c r="A263" s="63" t="s">
        <v>7893</v>
      </c>
      <c r="B263" s="63" t="s">
        <v>7894</v>
      </c>
      <c r="C263" s="60" t="s">
        <v>6</v>
      </c>
      <c r="D263" s="61">
        <v>403747.75</v>
      </c>
      <c r="E263" s="26">
        <v>1</v>
      </c>
    </row>
    <row r="264" spans="1:6" ht="18.75" x14ac:dyDescent="0.25">
      <c r="A264" s="75" t="s">
        <v>8967</v>
      </c>
      <c r="B264" s="76" t="s">
        <v>8968</v>
      </c>
      <c r="C264" s="77" t="s">
        <v>6</v>
      </c>
      <c r="D264" s="74">
        <v>2159763</v>
      </c>
      <c r="E264" s="26">
        <v>1</v>
      </c>
    </row>
    <row r="265" spans="1:6" ht="56.25" x14ac:dyDescent="0.25">
      <c r="A265" s="75" t="s">
        <v>8969</v>
      </c>
      <c r="B265" s="76" t="s">
        <v>8970</v>
      </c>
      <c r="C265" s="77" t="s">
        <v>9571</v>
      </c>
      <c r="D265" s="74">
        <v>4403400</v>
      </c>
      <c r="E265" s="26">
        <v>1</v>
      </c>
    </row>
    <row r="266" spans="1:6" ht="18.75" x14ac:dyDescent="0.25">
      <c r="A266" s="75" t="s">
        <v>8971</v>
      </c>
      <c r="B266" s="76" t="s">
        <v>8972</v>
      </c>
      <c r="C266" s="77" t="s">
        <v>6</v>
      </c>
      <c r="D266" s="74">
        <v>720900</v>
      </c>
      <c r="E266" s="26">
        <v>1</v>
      </c>
    </row>
    <row r="267" spans="1:6" ht="18.75" x14ac:dyDescent="0.25">
      <c r="A267" s="75" t="s">
        <v>8973</v>
      </c>
      <c r="B267" s="76" t="s">
        <v>8974</v>
      </c>
      <c r="C267" s="77" t="s">
        <v>6</v>
      </c>
      <c r="D267" s="74">
        <v>734250</v>
      </c>
      <c r="E267" s="26">
        <v>1</v>
      </c>
    </row>
    <row r="268" spans="1:6" ht="18.75" x14ac:dyDescent="0.25">
      <c r="A268" s="75" t="s">
        <v>8975</v>
      </c>
      <c r="B268" s="76" t="s">
        <v>8976</v>
      </c>
      <c r="C268" s="77" t="s">
        <v>6</v>
      </c>
      <c r="D268" s="74">
        <v>400500</v>
      </c>
      <c r="E268" s="26">
        <v>1</v>
      </c>
    </row>
    <row r="269" spans="1:6" ht="18.75" x14ac:dyDescent="0.25">
      <c r="A269" s="75" t="s">
        <v>8977</v>
      </c>
      <c r="B269" s="76" t="s">
        <v>8978</v>
      </c>
      <c r="C269" s="77" t="s">
        <v>6</v>
      </c>
      <c r="D269" s="74">
        <v>763620</v>
      </c>
      <c r="E269" s="26">
        <v>1</v>
      </c>
    </row>
    <row r="270" spans="1:6" ht="18.75" x14ac:dyDescent="0.25">
      <c r="A270" s="75" t="s">
        <v>8979</v>
      </c>
      <c r="B270" s="76" t="s">
        <v>8980</v>
      </c>
      <c r="C270" s="77" t="s">
        <v>6</v>
      </c>
      <c r="D270" s="74">
        <v>1468500</v>
      </c>
      <c r="E270" s="26">
        <v>1</v>
      </c>
    </row>
    <row r="271" spans="1:6" ht="37.5" x14ac:dyDescent="0.25">
      <c r="A271" s="75" t="s">
        <v>8981</v>
      </c>
      <c r="B271" s="76" t="s">
        <v>8982</v>
      </c>
      <c r="C271" s="77" t="s">
        <v>9573</v>
      </c>
      <c r="D271" s="74">
        <v>3413120.7</v>
      </c>
      <c r="E271" s="26">
        <v>1</v>
      </c>
    </row>
    <row r="272" spans="1:6" ht="18.75" x14ac:dyDescent="0.25">
      <c r="A272" s="75" t="s">
        <v>8987</v>
      </c>
      <c r="B272" s="76" t="s">
        <v>8988</v>
      </c>
      <c r="C272" s="77" t="s">
        <v>6</v>
      </c>
      <c r="D272" s="74">
        <v>2050560</v>
      </c>
      <c r="E272" s="26">
        <v>1</v>
      </c>
    </row>
    <row r="273" spans="1:5" ht="18.75" x14ac:dyDescent="0.25">
      <c r="A273" s="75" t="s">
        <v>8989</v>
      </c>
      <c r="B273" s="76" t="s">
        <v>8990</v>
      </c>
      <c r="C273" s="73" t="s">
        <v>6</v>
      </c>
      <c r="D273" s="74">
        <v>2228382</v>
      </c>
      <c r="E273" s="26">
        <v>1</v>
      </c>
    </row>
    <row r="274" spans="1:5" ht="37.5" x14ac:dyDescent="0.25">
      <c r="A274" s="75" t="s">
        <v>8991</v>
      </c>
      <c r="B274" s="76" t="s">
        <v>8992</v>
      </c>
      <c r="C274" s="77" t="s">
        <v>9573</v>
      </c>
      <c r="D274" s="74">
        <v>5822447.4000000004</v>
      </c>
      <c r="E274" s="26">
        <v>1</v>
      </c>
    </row>
    <row r="275" spans="1:5" ht="18.75" x14ac:dyDescent="0.25">
      <c r="A275" s="75" t="s">
        <v>8993</v>
      </c>
      <c r="B275" s="76" t="s">
        <v>8994</v>
      </c>
      <c r="C275" s="73" t="s">
        <v>266</v>
      </c>
      <c r="D275" s="74">
        <v>7543540</v>
      </c>
      <c r="E275" s="26">
        <v>1</v>
      </c>
    </row>
    <row r="276" spans="1:5" ht="18.75" x14ac:dyDescent="0.25">
      <c r="A276" s="75" t="s">
        <v>8995</v>
      </c>
      <c r="B276" s="76" t="s">
        <v>8996</v>
      </c>
      <c r="C276" s="77" t="s">
        <v>6</v>
      </c>
      <c r="D276" s="74">
        <v>2272170</v>
      </c>
      <c r="E276" s="26">
        <v>1</v>
      </c>
    </row>
    <row r="277" spans="1:5" ht="18.75" x14ac:dyDescent="0.25">
      <c r="A277" s="75" t="s">
        <v>8997</v>
      </c>
      <c r="B277" s="76" t="s">
        <v>8998</v>
      </c>
      <c r="C277" s="77" t="s">
        <v>6</v>
      </c>
      <c r="D277" s="74">
        <v>1254900</v>
      </c>
      <c r="E277" s="26">
        <v>1</v>
      </c>
    </row>
    <row r="278" spans="1:5" ht="37.5" x14ac:dyDescent="0.25">
      <c r="A278" s="75" t="s">
        <v>8999</v>
      </c>
      <c r="B278" s="76" t="s">
        <v>9000</v>
      </c>
      <c r="C278" s="77" t="s">
        <v>9573</v>
      </c>
      <c r="D278" s="74">
        <v>7164524.4000000004</v>
      </c>
      <c r="E278" s="26">
        <v>1</v>
      </c>
    </row>
    <row r="279" spans="1:5" ht="37.5" x14ac:dyDescent="0.25">
      <c r="A279" s="75" t="s">
        <v>9129</v>
      </c>
      <c r="B279" s="76" t="s">
        <v>9130</v>
      </c>
      <c r="C279" s="77" t="s">
        <v>9573</v>
      </c>
      <c r="D279" s="74">
        <v>1304821.6499999999</v>
      </c>
      <c r="E279" s="26">
        <v>1</v>
      </c>
    </row>
    <row r="280" spans="1:5" ht="18.75" x14ac:dyDescent="0.25">
      <c r="A280" s="75" t="s">
        <v>9001</v>
      </c>
      <c r="B280" s="76" t="s">
        <v>9002</v>
      </c>
      <c r="C280" s="73" t="s">
        <v>266</v>
      </c>
      <c r="D280" s="74">
        <v>4933445.3999999994</v>
      </c>
      <c r="E280" s="26">
        <v>1</v>
      </c>
    </row>
    <row r="281" spans="1:5" ht="18.75" x14ac:dyDescent="0.25">
      <c r="A281" s="75" t="s">
        <v>9003</v>
      </c>
      <c r="B281" s="76" t="s">
        <v>9004</v>
      </c>
      <c r="C281" s="77" t="s">
        <v>6</v>
      </c>
      <c r="D281" s="74">
        <v>2782140</v>
      </c>
      <c r="E281" s="26">
        <v>1</v>
      </c>
    </row>
    <row r="282" spans="1:5" ht="18.75" x14ac:dyDescent="0.25">
      <c r="A282" s="75" t="s">
        <v>9005</v>
      </c>
      <c r="B282" s="76" t="s">
        <v>9006</v>
      </c>
      <c r="C282" s="77" t="s">
        <v>6</v>
      </c>
      <c r="D282" s="74">
        <v>2835540</v>
      </c>
      <c r="E282" s="26">
        <v>1</v>
      </c>
    </row>
    <row r="283" spans="1:5" ht="37.5" x14ac:dyDescent="0.25">
      <c r="A283" s="75" t="s">
        <v>9007</v>
      </c>
      <c r="B283" s="76" t="s">
        <v>9008</v>
      </c>
      <c r="C283" s="77" t="s">
        <v>9573</v>
      </c>
      <c r="D283" s="74">
        <v>5616824.4000000004</v>
      </c>
      <c r="E283" s="26">
        <v>1</v>
      </c>
    </row>
    <row r="284" spans="1:5" ht="37.5" x14ac:dyDescent="0.25">
      <c r="A284" s="75" t="s">
        <v>9009</v>
      </c>
      <c r="B284" s="76" t="s">
        <v>9010</v>
      </c>
      <c r="C284" s="77" t="s">
        <v>9573</v>
      </c>
      <c r="D284" s="74">
        <v>2743408.8</v>
      </c>
      <c r="E284" s="26">
        <v>1</v>
      </c>
    </row>
    <row r="285" spans="1:5" ht="37.5" x14ac:dyDescent="0.25">
      <c r="A285" s="75" t="s">
        <v>9011</v>
      </c>
      <c r="B285" s="76" t="s">
        <v>9012</v>
      </c>
      <c r="C285" s="77" t="s">
        <v>9573</v>
      </c>
      <c r="D285" s="74">
        <v>2781216.9000000004</v>
      </c>
      <c r="E285" s="26">
        <v>1</v>
      </c>
    </row>
    <row r="286" spans="1:5" ht="37.5" x14ac:dyDescent="0.25">
      <c r="A286" s="75" t="s">
        <v>9013</v>
      </c>
      <c r="B286" s="76" t="s">
        <v>9014</v>
      </c>
      <c r="C286" s="77" t="s">
        <v>9573</v>
      </c>
      <c r="D286" s="74">
        <v>2737218</v>
      </c>
      <c r="E286" s="26">
        <v>1</v>
      </c>
    </row>
    <row r="287" spans="1:5" ht="18.75" x14ac:dyDescent="0.25">
      <c r="A287" s="75" t="s">
        <v>9015</v>
      </c>
      <c r="B287" s="76" t="s">
        <v>9016</v>
      </c>
      <c r="C287" s="77" t="s">
        <v>6</v>
      </c>
      <c r="D287" s="74">
        <v>4619100</v>
      </c>
      <c r="E287" s="26">
        <v>1</v>
      </c>
    </row>
    <row r="288" spans="1:5" ht="37.5" x14ac:dyDescent="0.25">
      <c r="A288" s="75" t="s">
        <v>9017</v>
      </c>
      <c r="B288" s="76" t="s">
        <v>9018</v>
      </c>
      <c r="C288" s="77" t="s">
        <v>8604</v>
      </c>
      <c r="D288" s="74">
        <v>3551639</v>
      </c>
      <c r="E288" s="26">
        <v>1</v>
      </c>
    </row>
    <row r="289" spans="1:5" ht="37.5" x14ac:dyDescent="0.25">
      <c r="A289" s="75" t="s">
        <v>9019</v>
      </c>
      <c r="B289" s="76" t="s">
        <v>9020</v>
      </c>
      <c r="C289" s="77" t="s">
        <v>8604</v>
      </c>
      <c r="D289" s="74">
        <v>5260842.6000000006</v>
      </c>
      <c r="E289" s="26">
        <v>1</v>
      </c>
    </row>
    <row r="290" spans="1:5" ht="37.5" x14ac:dyDescent="0.25">
      <c r="A290" s="75" t="s">
        <v>9021</v>
      </c>
      <c r="B290" s="76" t="s">
        <v>9022</v>
      </c>
      <c r="C290" s="77" t="s">
        <v>9573</v>
      </c>
      <c r="D290" s="74">
        <v>3769312.8</v>
      </c>
      <c r="E290" s="26">
        <v>1</v>
      </c>
    </row>
    <row r="291" spans="1:5" ht="37.5" x14ac:dyDescent="0.25">
      <c r="A291" s="75" t="s">
        <v>9023</v>
      </c>
      <c r="B291" s="76" t="s">
        <v>9024</v>
      </c>
      <c r="C291" s="77" t="s">
        <v>9573</v>
      </c>
      <c r="D291" s="74">
        <v>7066134.9000000004</v>
      </c>
      <c r="E291" s="26">
        <v>1</v>
      </c>
    </row>
    <row r="292" spans="1:5" ht="37.5" x14ac:dyDescent="0.25">
      <c r="A292" s="75" t="s">
        <v>9025</v>
      </c>
      <c r="B292" s="76" t="s">
        <v>9026</v>
      </c>
      <c r="C292" s="77" t="s">
        <v>9573</v>
      </c>
      <c r="D292" s="74">
        <v>3546222.9000000004</v>
      </c>
      <c r="E292" s="26">
        <v>1</v>
      </c>
    </row>
    <row r="293" spans="1:5" ht="37.5" x14ac:dyDescent="0.25">
      <c r="A293" s="75" t="s">
        <v>9027</v>
      </c>
      <c r="B293" s="76" t="s">
        <v>9028</v>
      </c>
      <c r="C293" s="77" t="s">
        <v>9573</v>
      </c>
      <c r="D293" s="74">
        <v>5510254.1999999993</v>
      </c>
      <c r="E293" s="26">
        <v>1</v>
      </c>
    </row>
    <row r="294" spans="1:5" ht="18.75" x14ac:dyDescent="0.25">
      <c r="A294" s="75" t="s">
        <v>9029</v>
      </c>
      <c r="B294" s="76" t="s">
        <v>9030</v>
      </c>
      <c r="C294" s="77" t="s">
        <v>6</v>
      </c>
      <c r="D294" s="74">
        <v>2287122</v>
      </c>
      <c r="E294" s="26">
        <v>1</v>
      </c>
    </row>
    <row r="295" spans="1:5" ht="18.75" x14ac:dyDescent="0.25">
      <c r="A295" s="75" t="s">
        <v>9031</v>
      </c>
      <c r="B295" s="76" t="s">
        <v>9032</v>
      </c>
      <c r="C295" s="77" t="s">
        <v>6</v>
      </c>
      <c r="D295" s="74">
        <v>1649970</v>
      </c>
      <c r="E295" s="26">
        <v>1</v>
      </c>
    </row>
    <row r="296" spans="1:5" ht="37.5" x14ac:dyDescent="0.25">
      <c r="A296" s="75" t="s">
        <v>9033</v>
      </c>
      <c r="B296" s="76" t="s">
        <v>9034</v>
      </c>
      <c r="C296" s="77" t="s">
        <v>9573</v>
      </c>
      <c r="D296" s="74">
        <v>5571720</v>
      </c>
      <c r="E296" s="26">
        <v>1</v>
      </c>
    </row>
    <row r="297" spans="1:5" ht="18.75" x14ac:dyDescent="0.25">
      <c r="A297" s="75" t="s">
        <v>9035</v>
      </c>
      <c r="B297" s="76" t="s">
        <v>9036</v>
      </c>
      <c r="C297" s="73" t="s">
        <v>266</v>
      </c>
      <c r="D297" s="74">
        <v>2171460.7199999997</v>
      </c>
      <c r="E297" s="26">
        <v>1</v>
      </c>
    </row>
    <row r="298" spans="1:5" ht="18.75" x14ac:dyDescent="0.25">
      <c r="A298" s="75" t="s">
        <v>9037</v>
      </c>
      <c r="B298" s="76" t="s">
        <v>9038</v>
      </c>
      <c r="C298" s="77" t="s">
        <v>6</v>
      </c>
      <c r="D298" s="74">
        <v>2280180</v>
      </c>
      <c r="E298" s="26">
        <v>1</v>
      </c>
    </row>
    <row r="299" spans="1:5" ht="37.5" x14ac:dyDescent="0.25">
      <c r="A299" s="75" t="s">
        <v>9039</v>
      </c>
      <c r="B299" s="76" t="s">
        <v>9040</v>
      </c>
      <c r="C299" s="77" t="s">
        <v>9573</v>
      </c>
      <c r="D299" s="74">
        <v>7130253.9000000004</v>
      </c>
      <c r="E299" s="26">
        <v>1</v>
      </c>
    </row>
    <row r="300" spans="1:5" ht="18.75" x14ac:dyDescent="0.25">
      <c r="A300" s="75" t="s">
        <v>9041</v>
      </c>
      <c r="B300" s="76" t="s">
        <v>9042</v>
      </c>
      <c r="C300" s="77" t="s">
        <v>6</v>
      </c>
      <c r="D300" s="74">
        <v>2947680</v>
      </c>
      <c r="E300" s="26">
        <v>1</v>
      </c>
    </row>
    <row r="301" spans="1:5" ht="37.5" x14ac:dyDescent="0.25">
      <c r="A301" s="75" t="s">
        <v>9043</v>
      </c>
      <c r="B301" s="76" t="s">
        <v>9044</v>
      </c>
      <c r="C301" s="77" t="s">
        <v>9573</v>
      </c>
      <c r="D301" s="74">
        <v>6618407.4000000004</v>
      </c>
      <c r="E301" s="26">
        <v>1</v>
      </c>
    </row>
    <row r="302" spans="1:5" ht="37.5" x14ac:dyDescent="0.25">
      <c r="A302" s="75" t="s">
        <v>9045</v>
      </c>
      <c r="B302" s="76" t="s">
        <v>9046</v>
      </c>
      <c r="C302" s="77" t="s">
        <v>9573</v>
      </c>
      <c r="D302" s="74">
        <v>5329394.4000000004</v>
      </c>
      <c r="E302" s="26">
        <v>1</v>
      </c>
    </row>
    <row r="303" spans="1:5" ht="37.5" x14ac:dyDescent="0.25">
      <c r="A303" s="75" t="s">
        <v>9047</v>
      </c>
      <c r="B303" s="76" t="s">
        <v>9048</v>
      </c>
      <c r="C303" s="77" t="s">
        <v>8604</v>
      </c>
      <c r="D303" s="74">
        <v>2727665.1999999997</v>
      </c>
      <c r="E303" s="26">
        <v>1</v>
      </c>
    </row>
    <row r="304" spans="1:5" ht="37.5" x14ac:dyDescent="0.25">
      <c r="A304" s="54" t="s">
        <v>8011</v>
      </c>
      <c r="B304" s="55" t="s">
        <v>8012</v>
      </c>
      <c r="C304" s="64" t="s">
        <v>9573</v>
      </c>
      <c r="D304" s="57">
        <v>5537283.9000000004</v>
      </c>
      <c r="E304" s="26">
        <v>1</v>
      </c>
    </row>
    <row r="305" spans="1:5" ht="37.5" x14ac:dyDescent="0.25">
      <c r="A305" s="54" t="s">
        <v>8013</v>
      </c>
      <c r="B305" s="55" t="s">
        <v>8014</v>
      </c>
      <c r="C305" s="64" t="s">
        <v>9573</v>
      </c>
      <c r="D305" s="57">
        <v>8063553.0999999996</v>
      </c>
      <c r="E305" s="26">
        <v>1</v>
      </c>
    </row>
    <row r="306" spans="1:5" ht="37.5" x14ac:dyDescent="0.25">
      <c r="A306" s="54" t="s">
        <v>8015</v>
      </c>
      <c r="B306" s="55" t="s">
        <v>8016</v>
      </c>
      <c r="C306" s="64" t="s">
        <v>9573</v>
      </c>
      <c r="D306" s="57">
        <v>21140423.09</v>
      </c>
      <c r="E306" s="26">
        <v>1</v>
      </c>
    </row>
    <row r="307" spans="1:5" ht="37.5" x14ac:dyDescent="0.25">
      <c r="A307" s="54" t="s">
        <v>8017</v>
      </c>
      <c r="B307" s="55" t="s">
        <v>8018</v>
      </c>
      <c r="C307" s="64" t="s">
        <v>9573</v>
      </c>
      <c r="D307" s="57">
        <v>263896.5</v>
      </c>
      <c r="E307" s="26">
        <v>1</v>
      </c>
    </row>
    <row r="308" spans="1:5" ht="37.5" x14ac:dyDescent="0.25">
      <c r="A308" s="54" t="s">
        <v>8019</v>
      </c>
      <c r="B308" s="55" t="s">
        <v>8020</v>
      </c>
      <c r="C308" s="64" t="s">
        <v>9573</v>
      </c>
      <c r="D308" s="57">
        <v>2110833.2799999998</v>
      </c>
      <c r="E308" s="26">
        <v>1</v>
      </c>
    </row>
    <row r="309" spans="1:5" ht="37.5" x14ac:dyDescent="0.25">
      <c r="A309" s="54" t="s">
        <v>8021</v>
      </c>
      <c r="B309" s="55" t="s">
        <v>8022</v>
      </c>
      <c r="C309" s="64" t="s">
        <v>9573</v>
      </c>
      <c r="D309" s="57">
        <v>1553612.99</v>
      </c>
      <c r="E309" s="26">
        <v>1</v>
      </c>
    </row>
    <row r="310" spans="1:5" ht="18.75" x14ac:dyDescent="0.25">
      <c r="A310" s="75" t="s">
        <v>9049</v>
      </c>
      <c r="B310" s="76" t="s">
        <v>9050</v>
      </c>
      <c r="C310" s="77" t="s">
        <v>6</v>
      </c>
      <c r="D310" s="74">
        <v>1068000</v>
      </c>
      <c r="E310" s="26">
        <v>1</v>
      </c>
    </row>
    <row r="311" spans="1:5" ht="37.5" x14ac:dyDescent="0.25">
      <c r="A311" s="54" t="s">
        <v>8023</v>
      </c>
      <c r="B311" s="55" t="s">
        <v>8024</v>
      </c>
      <c r="C311" s="64" t="s">
        <v>9573</v>
      </c>
      <c r="D311" s="57">
        <v>6376291.2599999998</v>
      </c>
      <c r="E311" s="26">
        <v>1</v>
      </c>
    </row>
    <row r="312" spans="1:5" ht="56.25" x14ac:dyDescent="0.25">
      <c r="A312" s="88" t="s">
        <v>8025</v>
      </c>
      <c r="B312" s="56" t="s">
        <v>8026</v>
      </c>
      <c r="C312" s="64" t="s">
        <v>9571</v>
      </c>
      <c r="D312" s="57">
        <v>10203000</v>
      </c>
      <c r="E312" s="26">
        <v>1</v>
      </c>
    </row>
    <row r="313" spans="1:5" ht="37.5" x14ac:dyDescent="0.25">
      <c r="A313" s="54" t="s">
        <v>8027</v>
      </c>
      <c r="B313" s="55" t="s">
        <v>8028</v>
      </c>
      <c r="C313" s="64" t="s">
        <v>9573</v>
      </c>
      <c r="D313" s="57">
        <v>8884480.9199999999</v>
      </c>
      <c r="E313" s="26">
        <v>1</v>
      </c>
    </row>
    <row r="314" spans="1:5" ht="18.75" x14ac:dyDescent="0.25">
      <c r="A314" s="63" t="s">
        <v>8425</v>
      </c>
      <c r="B314" s="63" t="s">
        <v>8426</v>
      </c>
      <c r="C314" s="60" t="s">
        <v>266</v>
      </c>
      <c r="D314" s="61">
        <v>1487550</v>
      </c>
      <c r="E314" s="26">
        <v>1</v>
      </c>
    </row>
    <row r="315" spans="1:5" ht="18.75" x14ac:dyDescent="0.25">
      <c r="A315" s="63" t="s">
        <v>8516</v>
      </c>
      <c r="B315" s="63" t="s">
        <v>8517</v>
      </c>
      <c r="C315" s="60" t="s">
        <v>266</v>
      </c>
      <c r="D315" s="61">
        <v>994650</v>
      </c>
      <c r="E315" s="26">
        <v>1</v>
      </c>
    </row>
    <row r="316" spans="1:5" ht="37.5" x14ac:dyDescent="0.25">
      <c r="A316" s="54" t="s">
        <v>8029</v>
      </c>
      <c r="B316" s="55" t="s">
        <v>8030</v>
      </c>
      <c r="C316" s="64" t="s">
        <v>9573</v>
      </c>
      <c r="D316" s="57">
        <v>1305374.3999999999</v>
      </c>
      <c r="E316" s="26">
        <v>1</v>
      </c>
    </row>
    <row r="317" spans="1:5" ht="18.75" x14ac:dyDescent="0.25">
      <c r="A317" s="63" t="s">
        <v>8427</v>
      </c>
      <c r="B317" s="63" t="s">
        <v>8428</v>
      </c>
      <c r="C317" s="60" t="s">
        <v>266</v>
      </c>
      <c r="D317" s="61">
        <v>269400</v>
      </c>
      <c r="E317" s="26">
        <v>1</v>
      </c>
    </row>
    <row r="318" spans="1:5" ht="18.75" x14ac:dyDescent="0.25">
      <c r="A318" s="75" t="s">
        <v>9051</v>
      </c>
      <c r="B318" s="76" t="s">
        <v>9052</v>
      </c>
      <c r="C318" s="77" t="s">
        <v>6</v>
      </c>
      <c r="D318" s="74">
        <v>981492.00000000012</v>
      </c>
      <c r="E318" s="26">
        <v>1</v>
      </c>
    </row>
    <row r="319" spans="1:5" ht="37.5" x14ac:dyDescent="0.25">
      <c r="A319" s="63" t="s">
        <v>8429</v>
      </c>
      <c r="B319" s="63" t="s">
        <v>8430</v>
      </c>
      <c r="C319" s="60" t="s">
        <v>1287</v>
      </c>
      <c r="D319" s="61">
        <v>700566</v>
      </c>
      <c r="E319" s="26">
        <v>1</v>
      </c>
    </row>
    <row r="320" spans="1:5" ht="37.5" x14ac:dyDescent="0.25">
      <c r="A320" s="63" t="s">
        <v>8431</v>
      </c>
      <c r="B320" s="63" t="s">
        <v>8432</v>
      </c>
      <c r="C320" s="60" t="s">
        <v>9573</v>
      </c>
      <c r="D320" s="57">
        <v>867456.70000000007</v>
      </c>
      <c r="E320" s="26">
        <v>1</v>
      </c>
    </row>
    <row r="321" spans="1:5" ht="18.75" x14ac:dyDescent="0.25">
      <c r="A321" s="63" t="s">
        <v>8518</v>
      </c>
      <c r="B321" s="63" t="s">
        <v>8519</v>
      </c>
      <c r="C321" s="60" t="s">
        <v>266</v>
      </c>
      <c r="D321" s="61">
        <v>299025</v>
      </c>
      <c r="E321" s="26">
        <v>1</v>
      </c>
    </row>
    <row r="322" spans="1:5" ht="18.75" x14ac:dyDescent="0.25">
      <c r="A322" s="54" t="s">
        <v>8031</v>
      </c>
      <c r="B322" s="55" t="s">
        <v>8032</v>
      </c>
      <c r="C322" s="64" t="s">
        <v>266</v>
      </c>
      <c r="D322" s="57">
        <v>211172</v>
      </c>
      <c r="E322" s="26">
        <v>1</v>
      </c>
    </row>
    <row r="323" spans="1:5" ht="37.5" x14ac:dyDescent="0.25">
      <c r="A323" s="75" t="s">
        <v>9053</v>
      </c>
      <c r="B323" s="76" t="s">
        <v>9054</v>
      </c>
      <c r="C323" s="77" t="s">
        <v>9573</v>
      </c>
      <c r="D323" s="74">
        <v>5741303.6999999993</v>
      </c>
      <c r="E323" s="26">
        <v>1</v>
      </c>
    </row>
    <row r="324" spans="1:5" ht="18.75" x14ac:dyDescent="0.25">
      <c r="A324" s="75" t="s">
        <v>9055</v>
      </c>
      <c r="B324" s="76" t="s">
        <v>9056</v>
      </c>
      <c r="C324" s="77" t="s">
        <v>6</v>
      </c>
      <c r="D324" s="74">
        <v>2763450</v>
      </c>
      <c r="E324" s="26">
        <v>1</v>
      </c>
    </row>
    <row r="325" spans="1:5" ht="18.75" x14ac:dyDescent="0.25">
      <c r="A325" s="75" t="s">
        <v>9057</v>
      </c>
      <c r="B325" s="76" t="s">
        <v>9058</v>
      </c>
      <c r="C325" s="73" t="s">
        <v>266</v>
      </c>
      <c r="D325" s="74">
        <v>2849935.4</v>
      </c>
      <c r="E325" s="26">
        <v>1</v>
      </c>
    </row>
    <row r="326" spans="1:5" ht="18.75" x14ac:dyDescent="0.25">
      <c r="A326" s="75" t="s">
        <v>9059</v>
      </c>
      <c r="B326" s="76" t="s">
        <v>9060</v>
      </c>
      <c r="C326" s="77" t="s">
        <v>6</v>
      </c>
      <c r="D326" s="74">
        <v>2763450</v>
      </c>
      <c r="E326" s="26">
        <v>1</v>
      </c>
    </row>
    <row r="327" spans="1:5" ht="18.75" x14ac:dyDescent="0.25">
      <c r="A327" s="75" t="s">
        <v>9061</v>
      </c>
      <c r="B327" s="76" t="s">
        <v>9062</v>
      </c>
      <c r="C327" s="77" t="s">
        <v>6</v>
      </c>
      <c r="D327" s="74">
        <v>2093280</v>
      </c>
      <c r="E327" s="26">
        <v>1</v>
      </c>
    </row>
    <row r="328" spans="1:5" ht="18.75" x14ac:dyDescent="0.25">
      <c r="A328" s="75" t="s">
        <v>9063</v>
      </c>
      <c r="B328" s="76" t="s">
        <v>9064</v>
      </c>
      <c r="C328" s="77" t="s">
        <v>6</v>
      </c>
      <c r="D328" s="74">
        <v>2026530</v>
      </c>
      <c r="E328" s="26">
        <v>1</v>
      </c>
    </row>
    <row r="329" spans="1:5" ht="37.5" x14ac:dyDescent="0.25">
      <c r="A329" s="75" t="s">
        <v>9065</v>
      </c>
      <c r="B329" s="76" t="s">
        <v>9066</v>
      </c>
      <c r="C329" s="73" t="s">
        <v>9573</v>
      </c>
      <c r="D329" s="74">
        <v>5674531.5</v>
      </c>
      <c r="E329" s="26">
        <v>1</v>
      </c>
    </row>
    <row r="330" spans="1:5" ht="37.5" x14ac:dyDescent="0.25">
      <c r="A330" s="75" t="s">
        <v>9067</v>
      </c>
      <c r="B330" s="76" t="s">
        <v>9068</v>
      </c>
      <c r="C330" s="77" t="s">
        <v>8604</v>
      </c>
      <c r="D330" s="74">
        <v>348030.8</v>
      </c>
      <c r="E330" s="26">
        <v>1</v>
      </c>
    </row>
    <row r="331" spans="1:5" ht="18.75" x14ac:dyDescent="0.25">
      <c r="A331" s="75" t="s">
        <v>9069</v>
      </c>
      <c r="B331" s="76" t="s">
        <v>9070</v>
      </c>
      <c r="C331" s="73" t="s">
        <v>6</v>
      </c>
      <c r="D331" s="74">
        <v>961200</v>
      </c>
      <c r="E331" s="26">
        <v>1</v>
      </c>
    </row>
    <row r="332" spans="1:5" ht="37.5" x14ac:dyDescent="0.25">
      <c r="A332" s="75" t="s">
        <v>9071</v>
      </c>
      <c r="B332" s="76" t="s">
        <v>9072</v>
      </c>
      <c r="C332" s="77" t="s">
        <v>8604</v>
      </c>
      <c r="D332" s="74">
        <v>276458</v>
      </c>
      <c r="E332" s="26">
        <v>1</v>
      </c>
    </row>
    <row r="333" spans="1:5" ht="18.75" x14ac:dyDescent="0.25">
      <c r="A333" s="75" t="s">
        <v>9073</v>
      </c>
      <c r="B333" s="76" t="s">
        <v>9074</v>
      </c>
      <c r="C333" s="77" t="s">
        <v>6</v>
      </c>
      <c r="D333" s="74">
        <v>1011930</v>
      </c>
      <c r="E333" s="26">
        <v>1</v>
      </c>
    </row>
    <row r="334" spans="1:5" ht="18.75" x14ac:dyDescent="0.25">
      <c r="A334" s="75" t="s">
        <v>9075</v>
      </c>
      <c r="B334" s="76" t="s">
        <v>9076</v>
      </c>
      <c r="C334" s="73" t="s">
        <v>266</v>
      </c>
      <c r="D334" s="74">
        <v>422182.8</v>
      </c>
      <c r="E334" s="26">
        <v>1</v>
      </c>
    </row>
    <row r="335" spans="1:5" ht="56.25" x14ac:dyDescent="0.25">
      <c r="A335" s="75" t="s">
        <v>9077</v>
      </c>
      <c r="B335" s="76" t="s">
        <v>9078</v>
      </c>
      <c r="C335" s="73" t="s">
        <v>9571</v>
      </c>
      <c r="D335" s="74">
        <v>3866400</v>
      </c>
      <c r="E335" s="26">
        <v>1</v>
      </c>
    </row>
    <row r="336" spans="1:5" ht="56.25" x14ac:dyDescent="0.25">
      <c r="A336" s="75" t="s">
        <v>9079</v>
      </c>
      <c r="B336" s="80" t="s">
        <v>9080</v>
      </c>
      <c r="C336" s="77" t="s">
        <v>9571</v>
      </c>
      <c r="D336" s="74">
        <v>4813678</v>
      </c>
      <c r="E336" s="26">
        <v>1</v>
      </c>
    </row>
    <row r="337" spans="1:5" ht="37.5" x14ac:dyDescent="0.25">
      <c r="A337" s="89" t="s">
        <v>9117</v>
      </c>
      <c r="B337" s="90" t="s">
        <v>9118</v>
      </c>
      <c r="C337" s="77" t="s">
        <v>9573</v>
      </c>
      <c r="D337" s="74">
        <v>8424573.3000000007</v>
      </c>
      <c r="E337" s="26">
        <v>1</v>
      </c>
    </row>
    <row r="338" spans="1:5" ht="37.5" x14ac:dyDescent="0.25">
      <c r="A338" s="75" t="s">
        <v>9119</v>
      </c>
      <c r="B338" s="76" t="s">
        <v>9120</v>
      </c>
      <c r="C338" s="77" t="s">
        <v>9573</v>
      </c>
      <c r="D338" s="74">
        <v>8707360.1999999993</v>
      </c>
      <c r="E338" s="26">
        <v>1</v>
      </c>
    </row>
    <row r="339" spans="1:5" ht="37.5" x14ac:dyDescent="0.25">
      <c r="A339" s="75" t="s">
        <v>9121</v>
      </c>
      <c r="B339" s="76" t="s">
        <v>9122</v>
      </c>
      <c r="C339" s="73" t="s">
        <v>9573</v>
      </c>
      <c r="D339" s="74">
        <v>12262206</v>
      </c>
      <c r="E339" s="26">
        <v>1</v>
      </c>
    </row>
    <row r="340" spans="1:5" ht="18.75" x14ac:dyDescent="0.25">
      <c r="A340" s="75" t="s">
        <v>9123</v>
      </c>
      <c r="B340" s="76" t="s">
        <v>9124</v>
      </c>
      <c r="C340" s="73" t="s">
        <v>266</v>
      </c>
      <c r="D340" s="74">
        <v>5353129.6000000006</v>
      </c>
      <c r="E340" s="26">
        <v>1</v>
      </c>
    </row>
    <row r="341" spans="1:5" ht="37.5" x14ac:dyDescent="0.25">
      <c r="A341" s="75" t="s">
        <v>9125</v>
      </c>
      <c r="B341" s="76" t="s">
        <v>9126</v>
      </c>
      <c r="C341" s="77" t="s">
        <v>9573</v>
      </c>
      <c r="D341" s="74">
        <v>4826834.0999999996</v>
      </c>
      <c r="E341" s="26">
        <v>1</v>
      </c>
    </row>
    <row r="342" spans="1:5" ht="18.75" x14ac:dyDescent="0.25">
      <c r="A342" s="75" t="s">
        <v>9127</v>
      </c>
      <c r="B342" s="76" t="s">
        <v>9128</v>
      </c>
      <c r="C342" s="77" t="s">
        <v>6</v>
      </c>
      <c r="D342" s="74">
        <v>2721600</v>
      </c>
      <c r="E342" s="26">
        <v>1</v>
      </c>
    </row>
    <row r="343" spans="1:5" ht="37.5" x14ac:dyDescent="0.25">
      <c r="A343" s="75" t="s">
        <v>9131</v>
      </c>
      <c r="B343" s="76" t="s">
        <v>9132</v>
      </c>
      <c r="C343" s="77" t="s">
        <v>9573</v>
      </c>
      <c r="D343" s="74">
        <v>4077305.0999999996</v>
      </c>
      <c r="E343" s="26">
        <v>1</v>
      </c>
    </row>
    <row r="344" spans="1:5" ht="37.5" x14ac:dyDescent="0.25">
      <c r="A344" s="75" t="s">
        <v>9133</v>
      </c>
      <c r="B344" s="76" t="s">
        <v>9134</v>
      </c>
      <c r="C344" s="77" t="s">
        <v>9573</v>
      </c>
      <c r="D344" s="74">
        <v>1973317.5</v>
      </c>
      <c r="E344" s="26">
        <v>1</v>
      </c>
    </row>
    <row r="345" spans="1:5" ht="37.5" x14ac:dyDescent="0.25">
      <c r="A345" s="75" t="s">
        <v>9135</v>
      </c>
      <c r="B345" s="76" t="s">
        <v>9136</v>
      </c>
      <c r="C345" s="77" t="s">
        <v>9573</v>
      </c>
      <c r="D345" s="74">
        <v>2263400.7000000002</v>
      </c>
      <c r="E345" s="26">
        <v>1</v>
      </c>
    </row>
    <row r="346" spans="1:5" ht="37.5" x14ac:dyDescent="0.25">
      <c r="A346" s="75" t="s">
        <v>9137</v>
      </c>
      <c r="B346" s="76" t="s">
        <v>9138</v>
      </c>
      <c r="C346" s="77" t="s">
        <v>9573</v>
      </c>
      <c r="D346" s="74">
        <v>3097168.8</v>
      </c>
      <c r="E346" s="26">
        <v>1</v>
      </c>
    </row>
    <row r="347" spans="1:5" ht="18.75" x14ac:dyDescent="0.25">
      <c r="A347" s="75" t="s">
        <v>9139</v>
      </c>
      <c r="B347" s="76" t="s">
        <v>9140</v>
      </c>
      <c r="C347" s="73" t="s">
        <v>266</v>
      </c>
      <c r="D347" s="74">
        <v>1064645.4000000001</v>
      </c>
      <c r="E347" s="26">
        <v>1</v>
      </c>
    </row>
    <row r="348" spans="1:5" ht="37.5" x14ac:dyDescent="0.25">
      <c r="A348" s="75" t="s">
        <v>9141</v>
      </c>
      <c r="B348" s="76" t="s">
        <v>9142</v>
      </c>
      <c r="C348" s="77" t="s">
        <v>9573</v>
      </c>
      <c r="D348" s="74">
        <v>9724641.3000000007</v>
      </c>
      <c r="E348" s="26">
        <v>1</v>
      </c>
    </row>
    <row r="349" spans="1:5" ht="37.5" x14ac:dyDescent="0.25">
      <c r="A349" s="75" t="s">
        <v>9143</v>
      </c>
      <c r="B349" s="76" t="s">
        <v>9144</v>
      </c>
      <c r="C349" s="77" t="s">
        <v>9573</v>
      </c>
      <c r="D349" s="74">
        <v>7628392.1999999993</v>
      </c>
      <c r="E349" s="26">
        <v>1</v>
      </c>
    </row>
    <row r="350" spans="1:5" ht="18.75" x14ac:dyDescent="0.25">
      <c r="A350" s="75" t="s">
        <v>9145</v>
      </c>
      <c r="B350" s="76" t="s">
        <v>9146</v>
      </c>
      <c r="C350" s="77" t="s">
        <v>6</v>
      </c>
      <c r="D350" s="74">
        <v>1476510</v>
      </c>
      <c r="E350" s="26">
        <v>1</v>
      </c>
    </row>
    <row r="351" spans="1:5" ht="18.75" x14ac:dyDescent="0.25">
      <c r="A351" s="75" t="s">
        <v>9147</v>
      </c>
      <c r="B351" s="76" t="s">
        <v>9148</v>
      </c>
      <c r="C351" s="77" t="s">
        <v>6</v>
      </c>
      <c r="D351" s="74">
        <v>680850</v>
      </c>
      <c r="E351" s="26">
        <v>1</v>
      </c>
    </row>
    <row r="352" spans="1:5" ht="18.75" x14ac:dyDescent="0.25">
      <c r="A352" s="75" t="s">
        <v>9149</v>
      </c>
      <c r="B352" s="76" t="s">
        <v>9150</v>
      </c>
      <c r="C352" s="77" t="s">
        <v>6</v>
      </c>
      <c r="D352" s="74">
        <v>6199740</v>
      </c>
      <c r="E352" s="26">
        <v>1</v>
      </c>
    </row>
    <row r="353" spans="1:5" ht="37.5" x14ac:dyDescent="0.25">
      <c r="A353" s="75" t="s">
        <v>9151</v>
      </c>
      <c r="B353" s="76" t="s">
        <v>9152</v>
      </c>
      <c r="C353" s="77" t="s">
        <v>9573</v>
      </c>
      <c r="D353" s="74">
        <v>7967780.6999999993</v>
      </c>
      <c r="E353" s="26">
        <v>1</v>
      </c>
    </row>
    <row r="354" spans="1:5" ht="18.75" x14ac:dyDescent="0.25">
      <c r="A354" s="75" t="s">
        <v>9153</v>
      </c>
      <c r="B354" s="76" t="s">
        <v>9154</v>
      </c>
      <c r="C354" s="73" t="s">
        <v>6</v>
      </c>
      <c r="D354" s="74">
        <v>1411830</v>
      </c>
      <c r="E354" s="26">
        <v>1</v>
      </c>
    </row>
    <row r="355" spans="1:5" ht="37.5" x14ac:dyDescent="0.25">
      <c r="A355" s="75" t="s">
        <v>9155</v>
      </c>
      <c r="B355" s="76" t="s">
        <v>9156</v>
      </c>
      <c r="C355" s="77" t="s">
        <v>9573</v>
      </c>
      <c r="D355" s="74">
        <v>1660682.1</v>
      </c>
      <c r="E355" s="26">
        <v>1</v>
      </c>
    </row>
    <row r="356" spans="1:5" ht="18.75" x14ac:dyDescent="0.25">
      <c r="A356" s="75" t="s">
        <v>9157</v>
      </c>
      <c r="B356" s="76" t="s">
        <v>9158</v>
      </c>
      <c r="C356" s="77" t="s">
        <v>6</v>
      </c>
      <c r="D356" s="74">
        <v>5267910</v>
      </c>
      <c r="E356" s="26">
        <v>1</v>
      </c>
    </row>
    <row r="357" spans="1:5" ht="18.75" x14ac:dyDescent="0.25">
      <c r="A357" s="54" t="s">
        <v>8033</v>
      </c>
      <c r="B357" s="55" t="s">
        <v>8034</v>
      </c>
      <c r="C357" s="64" t="s">
        <v>266</v>
      </c>
      <c r="D357" s="57">
        <v>2927956.1999999997</v>
      </c>
      <c r="E357" s="26">
        <v>1</v>
      </c>
    </row>
    <row r="358" spans="1:5" ht="37.5" x14ac:dyDescent="0.25">
      <c r="A358" s="75" t="s">
        <v>9159</v>
      </c>
      <c r="B358" s="76" t="s">
        <v>9160</v>
      </c>
      <c r="C358" s="77" t="s">
        <v>8604</v>
      </c>
      <c r="D358" s="74">
        <v>2801414.1999999997</v>
      </c>
      <c r="E358" s="26">
        <v>1</v>
      </c>
    </row>
    <row r="359" spans="1:5" ht="37.5" x14ac:dyDescent="0.25">
      <c r="A359" s="54" t="s">
        <v>8035</v>
      </c>
      <c r="B359" s="55" t="s">
        <v>8036</v>
      </c>
      <c r="C359" s="64" t="s">
        <v>9573</v>
      </c>
      <c r="D359" s="57">
        <v>3733031.42</v>
      </c>
      <c r="E359" s="26">
        <v>1</v>
      </c>
    </row>
    <row r="360" spans="1:5" ht="37.5" x14ac:dyDescent="0.25">
      <c r="A360" s="54" t="s">
        <v>8037</v>
      </c>
      <c r="B360" s="55" t="s">
        <v>8038</v>
      </c>
      <c r="C360" s="64" t="s">
        <v>9573</v>
      </c>
      <c r="D360" s="57">
        <v>5437560.1100000003</v>
      </c>
      <c r="E360" s="26">
        <v>1</v>
      </c>
    </row>
    <row r="361" spans="1:5" ht="37.5" x14ac:dyDescent="0.25">
      <c r="A361" s="54" t="s">
        <v>8039</v>
      </c>
      <c r="B361" s="55" t="s">
        <v>8040</v>
      </c>
      <c r="C361" s="64" t="s">
        <v>9573</v>
      </c>
      <c r="D361" s="57">
        <v>4479625.09</v>
      </c>
      <c r="E361" s="26">
        <v>1</v>
      </c>
    </row>
    <row r="362" spans="1:5" ht="18.75" x14ac:dyDescent="0.25">
      <c r="A362" s="75" t="s">
        <v>9161</v>
      </c>
      <c r="B362" s="76" t="s">
        <v>9162</v>
      </c>
      <c r="C362" s="73" t="s">
        <v>6</v>
      </c>
      <c r="D362" s="74">
        <v>3828780</v>
      </c>
      <c r="E362" s="26">
        <v>1</v>
      </c>
    </row>
    <row r="363" spans="1:5" ht="37.5" x14ac:dyDescent="0.25">
      <c r="A363" s="75" t="s">
        <v>9163</v>
      </c>
      <c r="B363" s="76" t="s">
        <v>9164</v>
      </c>
      <c r="C363" s="77" t="s">
        <v>9573</v>
      </c>
      <c r="D363" s="74">
        <v>5685807.5999999996</v>
      </c>
      <c r="E363" s="26">
        <v>1</v>
      </c>
    </row>
    <row r="364" spans="1:5" ht="37.5" x14ac:dyDescent="0.25">
      <c r="A364" s="54" t="s">
        <v>8041</v>
      </c>
      <c r="B364" s="55" t="s">
        <v>8042</v>
      </c>
      <c r="C364" s="64" t="s">
        <v>9573</v>
      </c>
      <c r="D364" s="57">
        <v>31042279.829999998</v>
      </c>
      <c r="E364" s="26">
        <v>1</v>
      </c>
    </row>
    <row r="365" spans="1:5" ht="37.5" x14ac:dyDescent="0.25">
      <c r="A365" s="75" t="s">
        <v>9165</v>
      </c>
      <c r="B365" s="76" t="s">
        <v>9166</v>
      </c>
      <c r="C365" s="77" t="s">
        <v>9573</v>
      </c>
      <c r="D365" s="74">
        <v>3267415.8</v>
      </c>
      <c r="E365" s="26">
        <v>1</v>
      </c>
    </row>
    <row r="366" spans="1:5" ht="37.5" x14ac:dyDescent="0.25">
      <c r="A366" s="54" t="s">
        <v>8043</v>
      </c>
      <c r="B366" s="55" t="s">
        <v>8044</v>
      </c>
      <c r="C366" s="64" t="s">
        <v>9573</v>
      </c>
      <c r="D366" s="57">
        <v>10383236.800000001</v>
      </c>
      <c r="E366" s="26">
        <v>1</v>
      </c>
    </row>
    <row r="367" spans="1:5" ht="37.5" x14ac:dyDescent="0.25">
      <c r="A367" s="75" t="s">
        <v>9167</v>
      </c>
      <c r="B367" s="76" t="s">
        <v>9168</v>
      </c>
      <c r="C367" s="77" t="s">
        <v>9573</v>
      </c>
      <c r="D367" s="74">
        <v>8330384.6999999993</v>
      </c>
      <c r="E367" s="26">
        <v>1</v>
      </c>
    </row>
    <row r="368" spans="1:5" ht="37.5" x14ac:dyDescent="0.25">
      <c r="A368" s="75" t="s">
        <v>9169</v>
      </c>
      <c r="B368" s="76" t="s">
        <v>9170</v>
      </c>
      <c r="C368" s="77" t="s">
        <v>8604</v>
      </c>
      <c r="D368" s="74">
        <v>2274854.4</v>
      </c>
      <c r="E368" s="26">
        <v>1</v>
      </c>
    </row>
    <row r="369" spans="1:5" ht="37.5" x14ac:dyDescent="0.25">
      <c r="A369" s="75" t="s">
        <v>9171</v>
      </c>
      <c r="B369" s="76" t="s">
        <v>9172</v>
      </c>
      <c r="C369" s="73" t="s">
        <v>9573</v>
      </c>
      <c r="D369" s="74">
        <v>8411086.1999999993</v>
      </c>
      <c r="E369" s="26">
        <v>1</v>
      </c>
    </row>
    <row r="370" spans="1:5" ht="37.5" x14ac:dyDescent="0.25">
      <c r="A370" s="75" t="s">
        <v>9173</v>
      </c>
      <c r="B370" s="76" t="s">
        <v>9174</v>
      </c>
      <c r="C370" s="77" t="s">
        <v>9573</v>
      </c>
      <c r="D370" s="74">
        <v>8523847.1999999993</v>
      </c>
      <c r="E370" s="26">
        <v>1</v>
      </c>
    </row>
    <row r="371" spans="1:5" ht="37.5" x14ac:dyDescent="0.25">
      <c r="A371" s="75" t="s">
        <v>9175</v>
      </c>
      <c r="B371" s="76" t="s">
        <v>9176</v>
      </c>
      <c r="C371" s="77" t="s">
        <v>9573</v>
      </c>
      <c r="D371" s="74">
        <v>8377479</v>
      </c>
      <c r="E371" s="26">
        <v>1</v>
      </c>
    </row>
    <row r="372" spans="1:5" ht="37.5" x14ac:dyDescent="0.25">
      <c r="A372" s="75" t="s">
        <v>9177</v>
      </c>
      <c r="B372" s="76" t="s">
        <v>9178</v>
      </c>
      <c r="C372" s="73" t="s">
        <v>9573</v>
      </c>
      <c r="D372" s="74">
        <v>23959280.399999999</v>
      </c>
      <c r="E372" s="26">
        <v>1</v>
      </c>
    </row>
    <row r="373" spans="1:5" ht="37.5" x14ac:dyDescent="0.25">
      <c r="A373" s="75" t="s">
        <v>9179</v>
      </c>
      <c r="B373" s="76" t="s">
        <v>9180</v>
      </c>
      <c r="C373" s="73" t="s">
        <v>9573</v>
      </c>
      <c r="D373" s="74">
        <v>23387294.700000003</v>
      </c>
      <c r="E373" s="26">
        <v>1</v>
      </c>
    </row>
    <row r="374" spans="1:5" ht="37.5" x14ac:dyDescent="0.25">
      <c r="A374" s="54" t="s">
        <v>8045</v>
      </c>
      <c r="B374" s="55" t="s">
        <v>8046</v>
      </c>
      <c r="C374" s="64" t="s">
        <v>9573</v>
      </c>
      <c r="D374" s="57">
        <v>2982748.2</v>
      </c>
      <c r="E374" s="26">
        <v>1</v>
      </c>
    </row>
    <row r="375" spans="1:5" ht="37.5" x14ac:dyDescent="0.25">
      <c r="A375" s="75" t="s">
        <v>9181</v>
      </c>
      <c r="B375" s="76" t="s">
        <v>9182</v>
      </c>
      <c r="C375" s="73" t="s">
        <v>9573</v>
      </c>
      <c r="D375" s="74">
        <v>6828231.3000000007</v>
      </c>
      <c r="E375" s="26">
        <v>1</v>
      </c>
    </row>
    <row r="376" spans="1:5" ht="18.75" x14ac:dyDescent="0.25">
      <c r="A376" s="54" t="s">
        <v>8047</v>
      </c>
      <c r="B376" s="55" t="s">
        <v>8048</v>
      </c>
      <c r="C376" s="64" t="s">
        <v>6</v>
      </c>
      <c r="D376" s="57">
        <v>994270.93</v>
      </c>
      <c r="E376" s="26">
        <v>1</v>
      </c>
    </row>
    <row r="377" spans="1:5" ht="18.75" x14ac:dyDescent="0.25">
      <c r="A377" s="63" t="s">
        <v>8433</v>
      </c>
      <c r="B377" s="63" t="s">
        <v>8434</v>
      </c>
      <c r="C377" s="60" t="s">
        <v>6</v>
      </c>
      <c r="D377" s="57">
        <v>3950005.4000000004</v>
      </c>
      <c r="E377" s="26">
        <v>1</v>
      </c>
    </row>
    <row r="378" spans="1:5" ht="37.5" x14ac:dyDescent="0.25">
      <c r="A378" s="54" t="s">
        <v>8055</v>
      </c>
      <c r="B378" s="55" t="s">
        <v>8056</v>
      </c>
      <c r="C378" s="64" t="s">
        <v>9573</v>
      </c>
      <c r="D378" s="57">
        <v>11006579.100000001</v>
      </c>
      <c r="E378" s="26">
        <v>1</v>
      </c>
    </row>
    <row r="379" spans="1:5" ht="18.75" x14ac:dyDescent="0.25">
      <c r="A379" s="54" t="s">
        <v>8049</v>
      </c>
      <c r="B379" s="55" t="s">
        <v>8050</v>
      </c>
      <c r="C379" s="64" t="s">
        <v>6</v>
      </c>
      <c r="D379" s="57">
        <v>2408340</v>
      </c>
      <c r="E379" s="26">
        <v>1</v>
      </c>
    </row>
    <row r="380" spans="1:5" ht="37.5" x14ac:dyDescent="0.25">
      <c r="A380" s="54" t="s">
        <v>8057</v>
      </c>
      <c r="B380" s="55" t="s">
        <v>8058</v>
      </c>
      <c r="C380" s="64" t="s">
        <v>9573</v>
      </c>
      <c r="D380" s="57">
        <v>11013433.199999999</v>
      </c>
      <c r="E380" s="26">
        <v>1</v>
      </c>
    </row>
    <row r="381" spans="1:5" ht="37.5" x14ac:dyDescent="0.25">
      <c r="A381" s="54" t="s">
        <v>8059</v>
      </c>
      <c r="B381" s="55" t="s">
        <v>8060</v>
      </c>
      <c r="C381" s="64" t="s">
        <v>9573</v>
      </c>
      <c r="D381" s="57">
        <v>10218799.800000001</v>
      </c>
      <c r="E381" s="26">
        <v>1</v>
      </c>
    </row>
    <row r="382" spans="1:5" ht="37.5" x14ac:dyDescent="0.25">
      <c r="A382" s="75" t="s">
        <v>9183</v>
      </c>
      <c r="B382" s="76" t="s">
        <v>9184</v>
      </c>
      <c r="C382" s="77" t="s">
        <v>9573</v>
      </c>
      <c r="D382" s="74">
        <v>2755127.0999999996</v>
      </c>
      <c r="E382" s="26">
        <v>1</v>
      </c>
    </row>
    <row r="383" spans="1:5" ht="37.5" x14ac:dyDescent="0.25">
      <c r="A383" s="54" t="s">
        <v>8051</v>
      </c>
      <c r="B383" s="55" t="s">
        <v>8052</v>
      </c>
      <c r="C383" s="64" t="s">
        <v>9573</v>
      </c>
      <c r="D383" s="57">
        <v>7345308.25</v>
      </c>
      <c r="E383" s="26">
        <v>1</v>
      </c>
    </row>
    <row r="384" spans="1:5" ht="37.5" x14ac:dyDescent="0.25">
      <c r="A384" s="63" t="s">
        <v>8520</v>
      </c>
      <c r="B384" s="63" t="s">
        <v>8521</v>
      </c>
      <c r="C384" s="60" t="s">
        <v>9573</v>
      </c>
      <c r="D384" s="57">
        <v>17851614</v>
      </c>
      <c r="E384" s="26">
        <v>1</v>
      </c>
    </row>
    <row r="385" spans="1:5" ht="18.75" x14ac:dyDescent="0.25">
      <c r="A385" s="63" t="s">
        <v>8522</v>
      </c>
      <c r="B385" s="63" t="s">
        <v>8523</v>
      </c>
      <c r="C385" s="60" t="s">
        <v>6</v>
      </c>
      <c r="D385" s="61">
        <v>9844560</v>
      </c>
      <c r="E385" s="26">
        <v>1</v>
      </c>
    </row>
    <row r="386" spans="1:5" ht="18.75" x14ac:dyDescent="0.25">
      <c r="A386" s="62" t="s">
        <v>7895</v>
      </c>
      <c r="B386" s="62" t="s">
        <v>7896</v>
      </c>
      <c r="C386" s="60" t="s">
        <v>6</v>
      </c>
      <c r="D386" s="61">
        <v>371130</v>
      </c>
      <c r="E386" s="26">
        <v>1</v>
      </c>
    </row>
    <row r="387" spans="1:5" ht="18.75" x14ac:dyDescent="0.25">
      <c r="A387" s="88" t="s">
        <v>8053</v>
      </c>
      <c r="B387" s="56" t="s">
        <v>8054</v>
      </c>
      <c r="C387" s="67" t="s">
        <v>6</v>
      </c>
      <c r="D387" s="57">
        <v>1177470</v>
      </c>
      <c r="E387" s="26">
        <v>1</v>
      </c>
    </row>
    <row r="388" spans="1:5" ht="18.75" x14ac:dyDescent="0.25">
      <c r="A388" s="62" t="s">
        <v>7897</v>
      </c>
      <c r="B388" s="62" t="s">
        <v>7898</v>
      </c>
      <c r="C388" s="60" t="s">
        <v>266</v>
      </c>
      <c r="D388" s="61">
        <v>1036965.82</v>
      </c>
      <c r="E388" s="26">
        <v>1</v>
      </c>
    </row>
    <row r="389" spans="1:5" ht="37.5" x14ac:dyDescent="0.25">
      <c r="A389" s="75" t="s">
        <v>9185</v>
      </c>
      <c r="B389" s="76" t="s">
        <v>9186</v>
      </c>
      <c r="C389" s="77" t="s">
        <v>9573</v>
      </c>
      <c r="D389" s="74">
        <v>1352026.5</v>
      </c>
      <c r="E389" s="26">
        <v>1</v>
      </c>
    </row>
    <row r="390" spans="1:5" ht="37.5" x14ac:dyDescent="0.25">
      <c r="A390" s="75" t="s">
        <v>9187</v>
      </c>
      <c r="B390" s="76" t="s">
        <v>9188</v>
      </c>
      <c r="C390" s="77" t="s">
        <v>9573</v>
      </c>
      <c r="D390" s="74">
        <v>5642029.8000000007</v>
      </c>
      <c r="E390" s="26">
        <v>1</v>
      </c>
    </row>
    <row r="391" spans="1:5" ht="37.5" x14ac:dyDescent="0.25">
      <c r="A391" s="75" t="s">
        <v>9189</v>
      </c>
      <c r="B391" s="76" t="s">
        <v>9190</v>
      </c>
      <c r="C391" s="73" t="s">
        <v>9573</v>
      </c>
      <c r="D391" s="74">
        <v>5592503.4000000004</v>
      </c>
      <c r="E391" s="26">
        <v>1</v>
      </c>
    </row>
    <row r="392" spans="1:5" ht="37.5" x14ac:dyDescent="0.25">
      <c r="A392" s="75" t="s">
        <v>9199</v>
      </c>
      <c r="B392" s="81" t="s">
        <v>9200</v>
      </c>
      <c r="C392" s="77" t="s">
        <v>6</v>
      </c>
      <c r="D392" s="74">
        <v>1427139</v>
      </c>
      <c r="E392" s="26">
        <v>1</v>
      </c>
    </row>
    <row r="393" spans="1:5" ht="37.5" x14ac:dyDescent="0.25">
      <c r="A393" s="75" t="s">
        <v>9191</v>
      </c>
      <c r="B393" s="81" t="s">
        <v>9192</v>
      </c>
      <c r="C393" s="77" t="s">
        <v>9573</v>
      </c>
      <c r="D393" s="74">
        <v>8082531.5999999996</v>
      </c>
      <c r="E393" s="26">
        <v>1</v>
      </c>
    </row>
    <row r="394" spans="1:5" ht="37.5" x14ac:dyDescent="0.25">
      <c r="A394" s="75" t="s">
        <v>9193</v>
      </c>
      <c r="B394" s="81" t="s">
        <v>9194</v>
      </c>
      <c r="C394" s="77" t="s">
        <v>8604</v>
      </c>
      <c r="D394" s="74">
        <v>2983570.1999999997</v>
      </c>
      <c r="E394" s="26">
        <v>1</v>
      </c>
    </row>
    <row r="395" spans="1:5" ht="37.5" x14ac:dyDescent="0.25">
      <c r="A395" s="75" t="s">
        <v>9195</v>
      </c>
      <c r="B395" s="81" t="s">
        <v>9196</v>
      </c>
      <c r="C395" s="77" t="s">
        <v>9573</v>
      </c>
      <c r="D395" s="74">
        <v>6925736.4000000004</v>
      </c>
      <c r="E395" s="26">
        <v>1</v>
      </c>
    </row>
    <row r="396" spans="1:5" ht="37.5" x14ac:dyDescent="0.25">
      <c r="A396" s="75" t="s">
        <v>9197</v>
      </c>
      <c r="B396" s="81" t="s">
        <v>9198</v>
      </c>
      <c r="C396" s="77" t="s">
        <v>9573</v>
      </c>
      <c r="D396" s="74">
        <v>7073431.1999999993</v>
      </c>
      <c r="E396" s="26">
        <v>1</v>
      </c>
    </row>
    <row r="397" spans="1:5" ht="37.5" x14ac:dyDescent="0.25">
      <c r="A397" s="54" t="s">
        <v>8387</v>
      </c>
      <c r="B397" s="55" t="s">
        <v>8388</v>
      </c>
      <c r="C397" s="64" t="s">
        <v>9573</v>
      </c>
      <c r="D397" s="57">
        <v>2040753</v>
      </c>
      <c r="E397" s="26">
        <v>1</v>
      </c>
    </row>
    <row r="398" spans="1:5" ht="18.75" x14ac:dyDescent="0.25">
      <c r="A398" s="62" t="s">
        <v>7899</v>
      </c>
      <c r="B398" s="62" t="s">
        <v>7900</v>
      </c>
      <c r="C398" s="60" t="s">
        <v>6</v>
      </c>
      <c r="D398" s="61">
        <v>766290</v>
      </c>
      <c r="E398" s="26">
        <v>1</v>
      </c>
    </row>
    <row r="399" spans="1:5" ht="18.75" x14ac:dyDescent="0.25">
      <c r="A399" s="63" t="s">
        <v>8435</v>
      </c>
      <c r="B399" s="63" t="s">
        <v>8436</v>
      </c>
      <c r="C399" s="60" t="s">
        <v>6</v>
      </c>
      <c r="D399" s="61">
        <v>3579840</v>
      </c>
      <c r="E399" s="26">
        <v>1</v>
      </c>
    </row>
    <row r="400" spans="1:5" ht="18.75" x14ac:dyDescent="0.25">
      <c r="A400" s="63" t="s">
        <v>8524</v>
      </c>
      <c r="B400" s="63" t="s">
        <v>8525</v>
      </c>
      <c r="C400" s="60" t="s">
        <v>266</v>
      </c>
      <c r="D400" s="61">
        <v>759525</v>
      </c>
      <c r="E400" s="26">
        <v>1</v>
      </c>
    </row>
    <row r="401" spans="1:5" ht="18.75" x14ac:dyDescent="0.25">
      <c r="A401" s="63" t="s">
        <v>8437</v>
      </c>
      <c r="B401" s="63" t="s">
        <v>8438</v>
      </c>
      <c r="C401" s="60" t="s">
        <v>266</v>
      </c>
      <c r="D401" s="61">
        <v>755775</v>
      </c>
      <c r="E401" s="26">
        <v>1</v>
      </c>
    </row>
    <row r="402" spans="1:5" ht="18.75" x14ac:dyDescent="0.25">
      <c r="A402" s="54" t="s">
        <v>8369</v>
      </c>
      <c r="B402" s="55" t="s">
        <v>8370</v>
      </c>
      <c r="C402" s="64" t="s">
        <v>266</v>
      </c>
      <c r="D402" s="57">
        <v>1836309.8</v>
      </c>
      <c r="E402" s="26">
        <v>1</v>
      </c>
    </row>
    <row r="403" spans="1:5" ht="18.75" x14ac:dyDescent="0.25">
      <c r="A403" s="63" t="s">
        <v>8439</v>
      </c>
      <c r="B403" s="63" t="s">
        <v>8440</v>
      </c>
      <c r="C403" s="60" t="s">
        <v>6</v>
      </c>
      <c r="D403" s="57">
        <v>696080</v>
      </c>
      <c r="E403" s="26">
        <v>1</v>
      </c>
    </row>
    <row r="404" spans="1:5" ht="18.75" x14ac:dyDescent="0.25">
      <c r="A404" s="54" t="s">
        <v>8061</v>
      </c>
      <c r="B404" s="55" t="s">
        <v>8062</v>
      </c>
      <c r="C404" s="64" t="s">
        <v>6</v>
      </c>
      <c r="D404" s="57">
        <v>1634040</v>
      </c>
      <c r="E404" s="26">
        <v>1</v>
      </c>
    </row>
    <row r="405" spans="1:5" ht="18.75" x14ac:dyDescent="0.25">
      <c r="A405" s="54" t="s">
        <v>8063</v>
      </c>
      <c r="B405" s="55" t="s">
        <v>8064</v>
      </c>
      <c r="C405" s="64" t="s">
        <v>266</v>
      </c>
      <c r="D405" s="57">
        <v>701945.4</v>
      </c>
      <c r="E405" s="26">
        <v>1</v>
      </c>
    </row>
    <row r="406" spans="1:5" ht="37.5" x14ac:dyDescent="0.25">
      <c r="A406" s="62" t="s">
        <v>7901</v>
      </c>
      <c r="B406" s="62" t="s">
        <v>7902</v>
      </c>
      <c r="C406" s="60" t="s">
        <v>9573</v>
      </c>
      <c r="D406" s="61">
        <v>3633668.65</v>
      </c>
      <c r="E406" s="26">
        <v>1</v>
      </c>
    </row>
    <row r="407" spans="1:5" ht="18.75" x14ac:dyDescent="0.25">
      <c r="A407" s="63" t="s">
        <v>8526</v>
      </c>
      <c r="B407" s="63" t="s">
        <v>8527</v>
      </c>
      <c r="C407" s="60" t="s">
        <v>6</v>
      </c>
      <c r="D407" s="57">
        <v>1394148.7999999998</v>
      </c>
      <c r="E407" s="26">
        <v>1</v>
      </c>
    </row>
    <row r="408" spans="1:5" ht="37.5" x14ac:dyDescent="0.25">
      <c r="A408" s="63" t="s">
        <v>8441</v>
      </c>
      <c r="B408" s="63" t="s">
        <v>8442</v>
      </c>
      <c r="C408" s="60" t="s">
        <v>9573</v>
      </c>
      <c r="D408" s="61">
        <v>1098867</v>
      </c>
      <c r="E408" s="26">
        <v>1</v>
      </c>
    </row>
    <row r="409" spans="1:5" ht="37.5" x14ac:dyDescent="0.25">
      <c r="A409" s="63" t="s">
        <v>8443</v>
      </c>
      <c r="B409" s="63" t="s">
        <v>8444</v>
      </c>
      <c r="C409" s="60" t="s">
        <v>9573</v>
      </c>
      <c r="D409" s="57">
        <v>1067179.7</v>
      </c>
      <c r="E409" s="26">
        <v>1</v>
      </c>
    </row>
    <row r="410" spans="1:5" ht="18.75" x14ac:dyDescent="0.25">
      <c r="A410" s="63" t="s">
        <v>8445</v>
      </c>
      <c r="B410" s="63" t="s">
        <v>8446</v>
      </c>
      <c r="C410" s="60" t="s">
        <v>266</v>
      </c>
      <c r="D410" s="61">
        <v>391800</v>
      </c>
      <c r="E410" s="26">
        <v>1</v>
      </c>
    </row>
    <row r="411" spans="1:5" ht="18.75" x14ac:dyDescent="0.25">
      <c r="A411" s="63" t="s">
        <v>8528</v>
      </c>
      <c r="B411" s="63" t="s">
        <v>8529</v>
      </c>
      <c r="C411" s="60" t="s">
        <v>266</v>
      </c>
      <c r="D411" s="61">
        <v>103875</v>
      </c>
      <c r="E411" s="26">
        <v>1</v>
      </c>
    </row>
    <row r="412" spans="1:5" ht="37.5" x14ac:dyDescent="0.25">
      <c r="A412" s="62" t="s">
        <v>8530</v>
      </c>
      <c r="B412" s="62" t="s">
        <v>8531</v>
      </c>
      <c r="C412" s="60" t="s">
        <v>9573</v>
      </c>
      <c r="D412" s="61">
        <v>2033880.2</v>
      </c>
      <c r="E412" s="26">
        <v>1</v>
      </c>
    </row>
    <row r="413" spans="1:5" ht="18.75" x14ac:dyDescent="0.25">
      <c r="A413" s="75" t="s">
        <v>9201</v>
      </c>
      <c r="B413" s="81" t="s">
        <v>9202</v>
      </c>
      <c r="C413" s="77" t="s">
        <v>6</v>
      </c>
      <c r="D413" s="74">
        <v>1335000</v>
      </c>
      <c r="E413" s="26">
        <v>1</v>
      </c>
    </row>
    <row r="414" spans="1:5" ht="18.75" x14ac:dyDescent="0.25">
      <c r="A414" s="75" t="s">
        <v>9203</v>
      </c>
      <c r="B414" s="81" t="s">
        <v>9204</v>
      </c>
      <c r="C414" s="77" t="s">
        <v>6</v>
      </c>
      <c r="D414" s="74">
        <v>934500</v>
      </c>
      <c r="E414" s="26">
        <v>1</v>
      </c>
    </row>
    <row r="415" spans="1:5" ht="37.5" x14ac:dyDescent="0.25">
      <c r="A415" s="63" t="s">
        <v>8532</v>
      </c>
      <c r="B415" s="63" t="s">
        <v>8533</v>
      </c>
      <c r="C415" s="60" t="s">
        <v>9573</v>
      </c>
      <c r="D415" s="61">
        <v>10136045.200000001</v>
      </c>
      <c r="E415" s="26">
        <v>1</v>
      </c>
    </row>
    <row r="416" spans="1:5" ht="18.75" x14ac:dyDescent="0.25">
      <c r="A416" s="63" t="s">
        <v>8447</v>
      </c>
      <c r="B416" s="63" t="s">
        <v>8448</v>
      </c>
      <c r="C416" s="60" t="s">
        <v>266</v>
      </c>
      <c r="D416" s="61">
        <v>2071200</v>
      </c>
      <c r="E416" s="26">
        <v>1</v>
      </c>
    </row>
    <row r="417" spans="1:5" ht="18.75" x14ac:dyDescent="0.25">
      <c r="A417" s="63" t="s">
        <v>8449</v>
      </c>
      <c r="B417" s="63" t="s">
        <v>8450</v>
      </c>
      <c r="C417" s="60" t="s">
        <v>6</v>
      </c>
      <c r="D417" s="61">
        <v>621966.125</v>
      </c>
      <c r="E417" s="26">
        <v>1</v>
      </c>
    </row>
    <row r="418" spans="1:5" ht="18.75" x14ac:dyDescent="0.25">
      <c r="A418" s="63" t="s">
        <v>8451</v>
      </c>
      <c r="B418" s="63" t="s">
        <v>8452</v>
      </c>
      <c r="C418" s="60" t="s">
        <v>266</v>
      </c>
      <c r="D418" s="61">
        <v>385200</v>
      </c>
      <c r="E418" s="26">
        <v>1</v>
      </c>
    </row>
    <row r="419" spans="1:5" ht="18.75" x14ac:dyDescent="0.25">
      <c r="A419" s="75" t="s">
        <v>9205</v>
      </c>
      <c r="B419" s="81" t="s">
        <v>9206</v>
      </c>
      <c r="C419" s="73" t="s">
        <v>266</v>
      </c>
      <c r="D419" s="74">
        <v>160394</v>
      </c>
      <c r="E419" s="26">
        <v>1</v>
      </c>
    </row>
    <row r="420" spans="1:5" ht="18.75" x14ac:dyDescent="0.25">
      <c r="A420" s="63" t="s">
        <v>8453</v>
      </c>
      <c r="B420" s="63" t="s">
        <v>8454</v>
      </c>
      <c r="C420" s="60" t="s">
        <v>266</v>
      </c>
      <c r="D420" s="57">
        <v>326325</v>
      </c>
      <c r="E420" s="26">
        <v>1</v>
      </c>
    </row>
    <row r="421" spans="1:5" ht="18.75" x14ac:dyDescent="0.25">
      <c r="A421" s="54" t="s">
        <v>8371</v>
      </c>
      <c r="B421" s="55" t="s">
        <v>8372</v>
      </c>
      <c r="C421" s="64" t="s">
        <v>266</v>
      </c>
      <c r="D421" s="57">
        <v>1325305.8</v>
      </c>
      <c r="E421" s="26">
        <v>1</v>
      </c>
    </row>
    <row r="422" spans="1:5" ht="37.5" x14ac:dyDescent="0.25">
      <c r="A422" s="54" t="s">
        <v>8065</v>
      </c>
      <c r="B422" s="55" t="s">
        <v>8066</v>
      </c>
      <c r="C422" s="64" t="s">
        <v>9573</v>
      </c>
      <c r="D422" s="57">
        <v>11673166.039999999</v>
      </c>
      <c r="E422" s="26">
        <v>1</v>
      </c>
    </row>
    <row r="423" spans="1:5" ht="37.5" x14ac:dyDescent="0.25">
      <c r="A423" s="63" t="s">
        <v>8455</v>
      </c>
      <c r="B423" s="63" t="s">
        <v>8456</v>
      </c>
      <c r="C423" s="60" t="s">
        <v>9573</v>
      </c>
      <c r="D423" s="57">
        <v>2370938.5</v>
      </c>
      <c r="E423" s="26">
        <v>1</v>
      </c>
    </row>
    <row r="424" spans="1:5" ht="18.75" x14ac:dyDescent="0.25">
      <c r="A424" s="63" t="s">
        <v>8457</v>
      </c>
      <c r="B424" s="63" t="s">
        <v>8458</v>
      </c>
      <c r="C424" s="60" t="s">
        <v>266</v>
      </c>
      <c r="D424" s="61">
        <v>919125</v>
      </c>
      <c r="E424" s="26">
        <v>1</v>
      </c>
    </row>
    <row r="425" spans="1:5" ht="18.75" x14ac:dyDescent="0.25">
      <c r="A425" s="54" t="s">
        <v>8067</v>
      </c>
      <c r="B425" s="55" t="s">
        <v>8068</v>
      </c>
      <c r="C425" s="64" t="s">
        <v>6</v>
      </c>
      <c r="D425" s="57">
        <v>2872920</v>
      </c>
      <c r="E425" s="26">
        <v>1</v>
      </c>
    </row>
    <row r="426" spans="1:5" ht="37.5" x14ac:dyDescent="0.25">
      <c r="A426" s="63" t="s">
        <v>8534</v>
      </c>
      <c r="B426" s="63" t="s">
        <v>8535</v>
      </c>
      <c r="C426" s="60" t="s">
        <v>9573</v>
      </c>
      <c r="D426" s="61">
        <v>8031678.5999999996</v>
      </c>
      <c r="E426" s="26">
        <v>1</v>
      </c>
    </row>
    <row r="427" spans="1:5" ht="37.5" x14ac:dyDescent="0.25">
      <c r="A427" s="63" t="s">
        <v>8459</v>
      </c>
      <c r="B427" s="63" t="s">
        <v>8460</v>
      </c>
      <c r="C427" s="60" t="s">
        <v>9573</v>
      </c>
      <c r="D427" s="57">
        <v>4083408.8000000003</v>
      </c>
      <c r="E427" s="26">
        <v>1</v>
      </c>
    </row>
    <row r="428" spans="1:5" ht="18.75" x14ac:dyDescent="0.25">
      <c r="A428" s="63" t="s">
        <v>8461</v>
      </c>
      <c r="B428" s="63" t="s">
        <v>8462</v>
      </c>
      <c r="C428" s="60" t="s">
        <v>266</v>
      </c>
      <c r="D428" s="61">
        <v>487050</v>
      </c>
      <c r="E428" s="26">
        <v>1</v>
      </c>
    </row>
    <row r="429" spans="1:5" ht="56.25" x14ac:dyDescent="0.25">
      <c r="A429" s="75" t="s">
        <v>9207</v>
      </c>
      <c r="B429" s="81" t="s">
        <v>9208</v>
      </c>
      <c r="C429" s="77" t="s">
        <v>9571</v>
      </c>
      <c r="D429" s="74">
        <v>1933200</v>
      </c>
      <c r="E429" s="26">
        <v>1</v>
      </c>
    </row>
    <row r="430" spans="1:5" ht="37.5" x14ac:dyDescent="0.25">
      <c r="A430" s="54" t="s">
        <v>8069</v>
      </c>
      <c r="B430" s="55" t="s">
        <v>8070</v>
      </c>
      <c r="C430" s="64" t="s">
        <v>9573</v>
      </c>
      <c r="D430" s="57">
        <v>6552520.6100000003</v>
      </c>
      <c r="E430" s="26">
        <v>1</v>
      </c>
    </row>
    <row r="431" spans="1:5" ht="18.75" x14ac:dyDescent="0.25">
      <c r="A431" s="63" t="s">
        <v>8463</v>
      </c>
      <c r="B431" s="63" t="s">
        <v>8464</v>
      </c>
      <c r="C431" s="60" t="s">
        <v>266</v>
      </c>
      <c r="D431" s="61">
        <v>2935200</v>
      </c>
      <c r="E431" s="26">
        <v>1</v>
      </c>
    </row>
    <row r="432" spans="1:5" ht="18.75" x14ac:dyDescent="0.25">
      <c r="A432" s="54" t="s">
        <v>8071</v>
      </c>
      <c r="B432" s="55" t="s">
        <v>8072</v>
      </c>
      <c r="C432" s="64" t="s">
        <v>6</v>
      </c>
      <c r="D432" s="57">
        <v>2648945.4</v>
      </c>
      <c r="E432" s="26">
        <v>1</v>
      </c>
    </row>
    <row r="433" spans="1:5" ht="37.5" x14ac:dyDescent="0.25">
      <c r="A433" s="62" t="s">
        <v>8073</v>
      </c>
      <c r="B433" s="62" t="s">
        <v>8074</v>
      </c>
      <c r="C433" s="60" t="s">
        <v>9573</v>
      </c>
      <c r="D433" s="61">
        <v>3511201</v>
      </c>
      <c r="E433" s="26">
        <v>1</v>
      </c>
    </row>
    <row r="434" spans="1:5" ht="37.5" x14ac:dyDescent="0.25">
      <c r="A434" s="55" t="s">
        <v>8075</v>
      </c>
      <c r="B434" s="55" t="s">
        <v>8076</v>
      </c>
      <c r="C434" s="56" t="s">
        <v>9573</v>
      </c>
      <c r="D434" s="57">
        <v>24209199.199999999</v>
      </c>
      <c r="E434" s="26">
        <v>1</v>
      </c>
    </row>
    <row r="435" spans="1:5" ht="18.75" x14ac:dyDescent="0.25">
      <c r="A435" s="63" t="s">
        <v>7949</v>
      </c>
      <c r="B435" s="63" t="s">
        <v>7950</v>
      </c>
      <c r="C435" s="60" t="s">
        <v>266</v>
      </c>
      <c r="D435" s="61">
        <v>4027171.2</v>
      </c>
      <c r="E435" s="26">
        <v>1</v>
      </c>
    </row>
    <row r="436" spans="1:5" ht="18.75" x14ac:dyDescent="0.25">
      <c r="A436" s="75" t="s">
        <v>9209</v>
      </c>
      <c r="B436" s="81" t="s">
        <v>9210</v>
      </c>
      <c r="C436" s="77" t="s">
        <v>6</v>
      </c>
      <c r="D436" s="74">
        <v>534000</v>
      </c>
      <c r="E436" s="26">
        <v>1</v>
      </c>
    </row>
    <row r="437" spans="1:5" ht="37.5" x14ac:dyDescent="0.25">
      <c r="A437" s="75" t="s">
        <v>9211</v>
      </c>
      <c r="B437" s="81" t="s">
        <v>9212</v>
      </c>
      <c r="C437" s="73" t="s">
        <v>9573</v>
      </c>
      <c r="D437" s="74">
        <v>9702089.0999999996</v>
      </c>
      <c r="E437" s="26">
        <v>1</v>
      </c>
    </row>
    <row r="438" spans="1:5" ht="18.75" x14ac:dyDescent="0.25">
      <c r="A438" s="54" t="s">
        <v>8077</v>
      </c>
      <c r="B438" s="55" t="s">
        <v>8078</v>
      </c>
      <c r="C438" s="64" t="s">
        <v>266</v>
      </c>
      <c r="D438" s="57">
        <v>7500000</v>
      </c>
      <c r="E438" s="26">
        <v>1</v>
      </c>
    </row>
    <row r="439" spans="1:5" ht="18.75" x14ac:dyDescent="0.25">
      <c r="A439" s="62" t="s">
        <v>7903</v>
      </c>
      <c r="B439" s="62" t="s">
        <v>7904</v>
      </c>
      <c r="C439" s="60" t="s">
        <v>6</v>
      </c>
      <c r="D439" s="61">
        <v>1791615.17</v>
      </c>
      <c r="E439" s="26">
        <v>1</v>
      </c>
    </row>
    <row r="440" spans="1:5" ht="37.5" x14ac:dyDescent="0.25">
      <c r="A440" s="54" t="s">
        <v>8079</v>
      </c>
      <c r="B440" s="55" t="s">
        <v>8080</v>
      </c>
      <c r="C440" s="64" t="s">
        <v>9573</v>
      </c>
      <c r="D440" s="57">
        <v>2840770.29</v>
      </c>
      <c r="E440" s="26">
        <v>1</v>
      </c>
    </row>
    <row r="441" spans="1:5" ht="37.5" x14ac:dyDescent="0.25">
      <c r="A441" s="75" t="s">
        <v>9213</v>
      </c>
      <c r="B441" s="81" t="s">
        <v>9214</v>
      </c>
      <c r="C441" s="77" t="s">
        <v>9573</v>
      </c>
      <c r="D441" s="74">
        <v>1573347.6</v>
      </c>
      <c r="E441" s="26">
        <v>1</v>
      </c>
    </row>
    <row r="442" spans="1:5" ht="18.75" x14ac:dyDescent="0.25">
      <c r="A442" s="63" t="s">
        <v>8465</v>
      </c>
      <c r="B442" s="63" t="s">
        <v>8466</v>
      </c>
      <c r="C442" s="60" t="s">
        <v>6</v>
      </c>
      <c r="D442" s="57">
        <v>756660.71250000014</v>
      </c>
      <c r="E442" s="26">
        <v>1</v>
      </c>
    </row>
    <row r="443" spans="1:5" ht="18.75" x14ac:dyDescent="0.25">
      <c r="A443" s="63" t="s">
        <v>8467</v>
      </c>
      <c r="B443" s="63" t="s">
        <v>8468</v>
      </c>
      <c r="C443" s="60" t="s">
        <v>266</v>
      </c>
      <c r="D443" s="57">
        <v>122475.00000000001</v>
      </c>
      <c r="E443" s="26">
        <v>1</v>
      </c>
    </row>
    <row r="444" spans="1:5" ht="37.5" x14ac:dyDescent="0.25">
      <c r="A444" s="54" t="s">
        <v>8081</v>
      </c>
      <c r="B444" s="55" t="s">
        <v>8082</v>
      </c>
      <c r="C444" s="64" t="s">
        <v>9573</v>
      </c>
      <c r="D444" s="57">
        <v>5070044.09</v>
      </c>
      <c r="E444" s="26">
        <v>1</v>
      </c>
    </row>
    <row r="445" spans="1:5" ht="37.5" x14ac:dyDescent="0.25">
      <c r="A445" s="63" t="s">
        <v>8536</v>
      </c>
      <c r="B445" s="63" t="s">
        <v>8537</v>
      </c>
      <c r="C445" s="60" t="s">
        <v>9573</v>
      </c>
      <c r="D445" s="61">
        <v>1806154.8</v>
      </c>
      <c r="E445" s="26">
        <v>1</v>
      </c>
    </row>
    <row r="446" spans="1:5" ht="37.5" x14ac:dyDescent="0.25">
      <c r="A446" s="75" t="s">
        <v>9215</v>
      </c>
      <c r="B446" s="81" t="s">
        <v>9216</v>
      </c>
      <c r="C446" s="77" t="s">
        <v>8604</v>
      </c>
      <c r="D446" s="74">
        <v>3098908.8000000003</v>
      </c>
      <c r="E446" s="26">
        <v>1</v>
      </c>
    </row>
    <row r="447" spans="1:5" ht="18.75" x14ac:dyDescent="0.25">
      <c r="A447" s="54" t="s">
        <v>8389</v>
      </c>
      <c r="B447" s="55" t="s">
        <v>8390</v>
      </c>
      <c r="C447" s="64" t="s">
        <v>6</v>
      </c>
      <c r="D447" s="57">
        <v>534000</v>
      </c>
      <c r="E447" s="26">
        <v>1</v>
      </c>
    </row>
    <row r="448" spans="1:5" ht="18.75" x14ac:dyDescent="0.25">
      <c r="A448" s="63" t="s">
        <v>8469</v>
      </c>
      <c r="B448" s="63" t="s">
        <v>8470</v>
      </c>
      <c r="C448" s="60" t="s">
        <v>6</v>
      </c>
      <c r="D448" s="57">
        <v>548163</v>
      </c>
      <c r="E448" s="26">
        <v>1</v>
      </c>
    </row>
    <row r="449" spans="1:5" ht="37.5" x14ac:dyDescent="0.25">
      <c r="A449" s="75" t="s">
        <v>9217</v>
      </c>
      <c r="B449" s="81" t="s">
        <v>9218</v>
      </c>
      <c r="C449" s="77" t="s">
        <v>8604</v>
      </c>
      <c r="D449" s="74">
        <v>2814471.4</v>
      </c>
      <c r="E449" s="26">
        <v>1</v>
      </c>
    </row>
    <row r="450" spans="1:5" ht="18.75" x14ac:dyDescent="0.25">
      <c r="A450" s="62" t="s">
        <v>7905</v>
      </c>
      <c r="B450" s="62" t="s">
        <v>7906</v>
      </c>
      <c r="C450" s="60" t="s">
        <v>266</v>
      </c>
      <c r="D450" s="61">
        <v>324656</v>
      </c>
      <c r="E450" s="26">
        <v>1</v>
      </c>
    </row>
    <row r="451" spans="1:5" ht="18.75" x14ac:dyDescent="0.25">
      <c r="A451" s="63" t="s">
        <v>8475</v>
      </c>
      <c r="B451" s="63" t="s">
        <v>8476</v>
      </c>
      <c r="C451" s="60" t="s">
        <v>266</v>
      </c>
      <c r="D451" s="61">
        <v>1215225</v>
      </c>
      <c r="E451" s="26">
        <v>1</v>
      </c>
    </row>
    <row r="452" spans="1:5" ht="18.75" x14ac:dyDescent="0.25">
      <c r="A452" s="63" t="s">
        <v>8477</v>
      </c>
      <c r="B452" s="63" t="s">
        <v>8478</v>
      </c>
      <c r="C452" s="60" t="s">
        <v>6</v>
      </c>
      <c r="D452" s="61">
        <v>1410704.0062500001</v>
      </c>
      <c r="E452" s="26">
        <v>1</v>
      </c>
    </row>
    <row r="453" spans="1:5" ht="37.5" x14ac:dyDescent="0.25">
      <c r="A453" s="75" t="s">
        <v>9219</v>
      </c>
      <c r="B453" s="81" t="s">
        <v>9220</v>
      </c>
      <c r="C453" s="77" t="s">
        <v>8604</v>
      </c>
      <c r="D453" s="74">
        <v>302250</v>
      </c>
      <c r="E453" s="26">
        <v>1</v>
      </c>
    </row>
    <row r="454" spans="1:5" ht="37.5" x14ac:dyDescent="0.25">
      <c r="A454" s="75" t="s">
        <v>9221</v>
      </c>
      <c r="B454" s="81" t="s">
        <v>9222</v>
      </c>
      <c r="C454" s="77" t="s">
        <v>8604</v>
      </c>
      <c r="D454" s="74">
        <v>455390</v>
      </c>
      <c r="E454" s="26">
        <v>1</v>
      </c>
    </row>
    <row r="455" spans="1:5" ht="18.75" x14ac:dyDescent="0.25">
      <c r="A455" s="63" t="s">
        <v>8473</v>
      </c>
      <c r="B455" s="63" t="s">
        <v>8474</v>
      </c>
      <c r="C455" s="60" t="s">
        <v>6</v>
      </c>
      <c r="D455" s="57">
        <v>621500</v>
      </c>
      <c r="E455" s="26">
        <v>1</v>
      </c>
    </row>
    <row r="456" spans="1:5" ht="37.5" x14ac:dyDescent="0.25">
      <c r="A456" s="54" t="s">
        <v>8083</v>
      </c>
      <c r="B456" s="55" t="s">
        <v>8084</v>
      </c>
      <c r="C456" s="64" t="s">
        <v>9573</v>
      </c>
      <c r="D456" s="57">
        <v>4408879.74</v>
      </c>
      <c r="E456" s="26">
        <v>1</v>
      </c>
    </row>
    <row r="457" spans="1:5" ht="18.75" x14ac:dyDescent="0.25">
      <c r="A457" s="54" t="s">
        <v>8085</v>
      </c>
      <c r="B457" s="55" t="s">
        <v>8086</v>
      </c>
      <c r="C457" s="64" t="s">
        <v>6</v>
      </c>
      <c r="D457" s="57">
        <v>3390015.47</v>
      </c>
      <c r="E457" s="26">
        <v>1</v>
      </c>
    </row>
    <row r="458" spans="1:5" ht="37.5" x14ac:dyDescent="0.25">
      <c r="A458" s="75" t="s">
        <v>9223</v>
      </c>
      <c r="B458" s="81" t="s">
        <v>9224</v>
      </c>
      <c r="C458" s="77" t="s">
        <v>9573</v>
      </c>
      <c r="D458" s="74">
        <v>4133685.5999999996</v>
      </c>
      <c r="E458" s="26">
        <v>1</v>
      </c>
    </row>
    <row r="459" spans="1:5" ht="37.5" x14ac:dyDescent="0.25">
      <c r="A459" s="54" t="s">
        <v>8087</v>
      </c>
      <c r="B459" s="55" t="s">
        <v>8088</v>
      </c>
      <c r="C459" s="64" t="s">
        <v>9573</v>
      </c>
      <c r="D459" s="57">
        <v>2741754.46</v>
      </c>
      <c r="E459" s="26">
        <v>1</v>
      </c>
    </row>
    <row r="460" spans="1:5" ht="37.5" x14ac:dyDescent="0.25">
      <c r="A460" s="54" t="s">
        <v>8089</v>
      </c>
      <c r="B460" s="55" t="s">
        <v>8090</v>
      </c>
      <c r="C460" s="64" t="s">
        <v>9573</v>
      </c>
      <c r="D460" s="57">
        <v>16581589.449999999</v>
      </c>
      <c r="E460" s="26">
        <v>1</v>
      </c>
    </row>
    <row r="461" spans="1:5" ht="37.5" x14ac:dyDescent="0.25">
      <c r="A461" s="62" t="s">
        <v>7907</v>
      </c>
      <c r="B461" s="62" t="s">
        <v>7908</v>
      </c>
      <c r="C461" s="60" t="s">
        <v>9573</v>
      </c>
      <c r="D461" s="61">
        <v>7045441.1500000004</v>
      </c>
      <c r="E461" s="26">
        <v>1</v>
      </c>
    </row>
    <row r="462" spans="1:5" ht="37.5" x14ac:dyDescent="0.25">
      <c r="A462" s="54" t="s">
        <v>8091</v>
      </c>
      <c r="B462" s="55" t="s">
        <v>8092</v>
      </c>
      <c r="C462" s="64" t="s">
        <v>9573</v>
      </c>
      <c r="D462" s="57">
        <v>14098977.960000001</v>
      </c>
      <c r="E462" s="26">
        <v>1</v>
      </c>
    </row>
    <row r="463" spans="1:5" ht="18.75" x14ac:dyDescent="0.25">
      <c r="A463" s="54" t="s">
        <v>8093</v>
      </c>
      <c r="B463" s="55" t="s">
        <v>8094</v>
      </c>
      <c r="C463" s="64" t="s">
        <v>266</v>
      </c>
      <c r="D463" s="57">
        <v>1074085.77</v>
      </c>
      <c r="E463" s="26">
        <v>1</v>
      </c>
    </row>
    <row r="464" spans="1:5" ht="37.5" x14ac:dyDescent="0.25">
      <c r="A464" s="54" t="s">
        <v>8391</v>
      </c>
      <c r="B464" s="55" t="s">
        <v>8392</v>
      </c>
      <c r="C464" s="64" t="s">
        <v>9573</v>
      </c>
      <c r="D464" s="57">
        <v>1233738</v>
      </c>
      <c r="E464" s="26">
        <v>1</v>
      </c>
    </row>
    <row r="465" spans="1:5" ht="37.5" x14ac:dyDescent="0.25">
      <c r="A465" s="54" t="s">
        <v>8095</v>
      </c>
      <c r="B465" s="55" t="s">
        <v>8096</v>
      </c>
      <c r="C465" s="64" t="s">
        <v>9573</v>
      </c>
      <c r="D465" s="57">
        <v>6958469.3300000001</v>
      </c>
      <c r="E465" s="26">
        <v>1</v>
      </c>
    </row>
    <row r="466" spans="1:5" ht="18.75" x14ac:dyDescent="0.25">
      <c r="A466" s="54" t="s">
        <v>8097</v>
      </c>
      <c r="B466" s="55" t="s">
        <v>8098</v>
      </c>
      <c r="C466" s="64" t="s">
        <v>6</v>
      </c>
      <c r="D466" s="57">
        <v>659490</v>
      </c>
      <c r="E466" s="26">
        <v>1</v>
      </c>
    </row>
    <row r="467" spans="1:5" ht="37.5" x14ac:dyDescent="0.25">
      <c r="A467" s="75" t="s">
        <v>9225</v>
      </c>
      <c r="B467" s="81" t="s">
        <v>9226</v>
      </c>
      <c r="C467" s="77" t="s">
        <v>9573</v>
      </c>
      <c r="D467" s="74">
        <v>2033677.7999999998</v>
      </c>
      <c r="E467" s="26">
        <v>1</v>
      </c>
    </row>
    <row r="468" spans="1:5" ht="37.5" x14ac:dyDescent="0.25">
      <c r="A468" s="54" t="s">
        <v>8099</v>
      </c>
      <c r="B468" s="55" t="s">
        <v>8100</v>
      </c>
      <c r="C468" s="64" t="s">
        <v>9573</v>
      </c>
      <c r="D468" s="57">
        <v>8419709.0999999996</v>
      </c>
      <c r="E468" s="26">
        <v>1</v>
      </c>
    </row>
    <row r="469" spans="1:5" ht="37.5" x14ac:dyDescent="0.25">
      <c r="A469" s="54" t="s">
        <v>8101</v>
      </c>
      <c r="B469" s="55" t="s">
        <v>8102</v>
      </c>
      <c r="C469" s="64" t="s">
        <v>9573</v>
      </c>
      <c r="D469" s="57">
        <v>15663844.109999999</v>
      </c>
      <c r="E469" s="26">
        <v>1</v>
      </c>
    </row>
    <row r="470" spans="1:5" ht="37.5" x14ac:dyDescent="0.25">
      <c r="A470" s="54" t="s">
        <v>8103</v>
      </c>
      <c r="B470" s="55" t="s">
        <v>8104</v>
      </c>
      <c r="C470" s="64" t="s">
        <v>9573</v>
      </c>
      <c r="D470" s="57">
        <v>5387101.5</v>
      </c>
      <c r="E470" s="26">
        <v>1</v>
      </c>
    </row>
    <row r="471" spans="1:5" ht="37.5" x14ac:dyDescent="0.25">
      <c r="A471" s="75" t="s">
        <v>9227</v>
      </c>
      <c r="B471" s="81" t="s">
        <v>9228</v>
      </c>
      <c r="C471" s="77" t="s">
        <v>9573</v>
      </c>
      <c r="D471" s="74">
        <v>9134746.5</v>
      </c>
      <c r="E471" s="26">
        <v>1</v>
      </c>
    </row>
    <row r="472" spans="1:5" ht="18.75" x14ac:dyDescent="0.25">
      <c r="A472" s="59" t="s">
        <v>7869</v>
      </c>
      <c r="B472" s="59" t="s">
        <v>7870</v>
      </c>
      <c r="C472" s="60" t="s">
        <v>6</v>
      </c>
      <c r="D472" s="61">
        <v>280410.67</v>
      </c>
      <c r="E472" s="26">
        <v>1</v>
      </c>
    </row>
    <row r="473" spans="1:5" ht="18.75" x14ac:dyDescent="0.25">
      <c r="A473" s="63" t="s">
        <v>8471</v>
      </c>
      <c r="B473" s="63" t="s">
        <v>8472</v>
      </c>
      <c r="C473" s="60" t="s">
        <v>6</v>
      </c>
      <c r="D473" s="57">
        <v>2585440</v>
      </c>
      <c r="E473" s="26">
        <v>1</v>
      </c>
    </row>
    <row r="474" spans="1:5" ht="37.5" x14ac:dyDescent="0.25">
      <c r="A474" s="75" t="s">
        <v>9229</v>
      </c>
      <c r="B474" s="81" t="s">
        <v>9230</v>
      </c>
      <c r="C474" s="77" t="s">
        <v>6</v>
      </c>
      <c r="D474" s="74">
        <v>496620</v>
      </c>
      <c r="E474" s="26">
        <v>1</v>
      </c>
    </row>
    <row r="475" spans="1:5" ht="18.75" x14ac:dyDescent="0.25">
      <c r="A475" s="54" t="s">
        <v>8105</v>
      </c>
      <c r="B475" s="55" t="s">
        <v>8106</v>
      </c>
      <c r="C475" s="64" t="s">
        <v>6</v>
      </c>
      <c r="D475" s="57">
        <v>2072120.44</v>
      </c>
      <c r="E475" s="26">
        <v>1</v>
      </c>
    </row>
    <row r="476" spans="1:5" ht="18.75" x14ac:dyDescent="0.25">
      <c r="A476" s="54" t="s">
        <v>8363</v>
      </c>
      <c r="B476" s="55" t="s">
        <v>8364</v>
      </c>
      <c r="C476" s="64" t="s">
        <v>266</v>
      </c>
      <c r="D476" s="57">
        <v>215524.4</v>
      </c>
      <c r="E476" s="26">
        <v>1</v>
      </c>
    </row>
    <row r="477" spans="1:5" ht="18.75" x14ac:dyDescent="0.25">
      <c r="A477" s="54" t="s">
        <v>8393</v>
      </c>
      <c r="B477" s="55" t="s">
        <v>8394</v>
      </c>
      <c r="C477" s="64" t="s">
        <v>6</v>
      </c>
      <c r="D477" s="57">
        <v>534000</v>
      </c>
      <c r="E477" s="26">
        <v>1</v>
      </c>
    </row>
    <row r="478" spans="1:5" ht="18.75" x14ac:dyDescent="0.25">
      <c r="A478" s="54" t="s">
        <v>8395</v>
      </c>
      <c r="B478" s="55" t="s">
        <v>8396</v>
      </c>
      <c r="C478" s="64" t="s">
        <v>266</v>
      </c>
      <c r="D478" s="57">
        <v>441170.86</v>
      </c>
      <c r="E478" s="26">
        <v>1</v>
      </c>
    </row>
    <row r="479" spans="1:5" ht="18.75" x14ac:dyDescent="0.25">
      <c r="A479" s="54" t="s">
        <v>8397</v>
      </c>
      <c r="B479" s="55" t="s">
        <v>8398</v>
      </c>
      <c r="C479" s="64" t="s">
        <v>6</v>
      </c>
      <c r="D479" s="57">
        <v>320400</v>
      </c>
      <c r="E479" s="26">
        <v>1</v>
      </c>
    </row>
    <row r="480" spans="1:5" ht="18.75" x14ac:dyDescent="0.25">
      <c r="A480" s="54" t="s">
        <v>8399</v>
      </c>
      <c r="B480" s="55" t="s">
        <v>8400</v>
      </c>
      <c r="C480" s="64" t="s">
        <v>266</v>
      </c>
      <c r="D480" s="57">
        <v>147175.6</v>
      </c>
      <c r="E480" s="26">
        <v>1</v>
      </c>
    </row>
    <row r="481" spans="1:5" ht="37.5" x14ac:dyDescent="0.25">
      <c r="A481" s="75" t="s">
        <v>9231</v>
      </c>
      <c r="B481" s="81" t="s">
        <v>9232</v>
      </c>
      <c r="C481" s="77" t="s">
        <v>8604</v>
      </c>
      <c r="D481" s="74">
        <v>473686.2</v>
      </c>
      <c r="E481" s="26">
        <v>1</v>
      </c>
    </row>
    <row r="482" spans="1:5" ht="18.75" x14ac:dyDescent="0.25">
      <c r="A482" s="54" t="s">
        <v>8401</v>
      </c>
      <c r="B482" s="55" t="s">
        <v>8402</v>
      </c>
      <c r="C482" s="64" t="s">
        <v>266</v>
      </c>
      <c r="D482" s="57">
        <v>760219.20000000007</v>
      </c>
      <c r="E482" s="26">
        <v>1</v>
      </c>
    </row>
    <row r="483" spans="1:5" ht="37.5" x14ac:dyDescent="0.25">
      <c r="A483" s="63" t="s">
        <v>8538</v>
      </c>
      <c r="B483" s="63" t="s">
        <v>8539</v>
      </c>
      <c r="C483" s="60" t="s">
        <v>9573</v>
      </c>
      <c r="D483" s="61">
        <v>5923125.2999999998</v>
      </c>
      <c r="E483" s="26">
        <v>1</v>
      </c>
    </row>
    <row r="484" spans="1:5" ht="37.5" x14ac:dyDescent="0.25">
      <c r="A484" s="54" t="s">
        <v>8107</v>
      </c>
      <c r="B484" s="55" t="s">
        <v>8108</v>
      </c>
      <c r="C484" s="64" t="s">
        <v>9573</v>
      </c>
      <c r="D484" s="57">
        <v>8304737.0999999996</v>
      </c>
      <c r="E484" s="26">
        <v>1</v>
      </c>
    </row>
    <row r="485" spans="1:5" ht="18.75" x14ac:dyDescent="0.25">
      <c r="A485" s="54" t="s">
        <v>8109</v>
      </c>
      <c r="B485" s="55" t="s">
        <v>8110</v>
      </c>
      <c r="C485" s="64" t="s">
        <v>6</v>
      </c>
      <c r="D485" s="57">
        <v>2475264.4700000002</v>
      </c>
      <c r="E485" s="26">
        <v>1</v>
      </c>
    </row>
    <row r="486" spans="1:5" ht="37.5" x14ac:dyDescent="0.25">
      <c r="A486" s="62" t="s">
        <v>7909</v>
      </c>
      <c r="B486" s="62" t="s">
        <v>7910</v>
      </c>
      <c r="C486" s="60" t="s">
        <v>9573</v>
      </c>
      <c r="D486" s="61">
        <v>9633237.4000000004</v>
      </c>
      <c r="E486" s="26">
        <v>1</v>
      </c>
    </row>
    <row r="487" spans="1:5" ht="37.5" x14ac:dyDescent="0.25">
      <c r="A487" s="54" t="s">
        <v>8111</v>
      </c>
      <c r="B487" s="55" t="s">
        <v>8112</v>
      </c>
      <c r="C487" s="64" t="s">
        <v>9573</v>
      </c>
      <c r="D487" s="57">
        <v>5702169</v>
      </c>
      <c r="E487" s="26">
        <v>1</v>
      </c>
    </row>
    <row r="488" spans="1:5" ht="37.5" x14ac:dyDescent="0.25">
      <c r="A488" s="75" t="s">
        <v>9235</v>
      </c>
      <c r="B488" s="81" t="s">
        <v>9236</v>
      </c>
      <c r="C488" s="77" t="s">
        <v>9573</v>
      </c>
      <c r="D488" s="74">
        <v>8619141.3000000007</v>
      </c>
      <c r="E488" s="26">
        <v>1</v>
      </c>
    </row>
    <row r="489" spans="1:5" ht="18.75" x14ac:dyDescent="0.25">
      <c r="A489" s="75" t="s">
        <v>9233</v>
      </c>
      <c r="B489" s="81" t="s">
        <v>9234</v>
      </c>
      <c r="C489" s="77" t="s">
        <v>6</v>
      </c>
      <c r="D489" s="74">
        <v>3165285</v>
      </c>
      <c r="E489" s="26">
        <v>1</v>
      </c>
    </row>
    <row r="490" spans="1:5" ht="18.75" x14ac:dyDescent="0.25">
      <c r="A490" s="62" t="s">
        <v>7911</v>
      </c>
      <c r="B490" s="62" t="s">
        <v>7912</v>
      </c>
      <c r="C490" s="60" t="s">
        <v>6</v>
      </c>
      <c r="D490" s="61">
        <v>517739.37</v>
      </c>
      <c r="E490" s="26">
        <v>1</v>
      </c>
    </row>
    <row r="491" spans="1:5" ht="18.75" x14ac:dyDescent="0.25">
      <c r="A491" s="62" t="s">
        <v>7913</v>
      </c>
      <c r="B491" s="62" t="s">
        <v>7914</v>
      </c>
      <c r="C491" s="60" t="s">
        <v>6</v>
      </c>
      <c r="D491" s="61">
        <v>290706.95</v>
      </c>
      <c r="E491" s="26">
        <v>1</v>
      </c>
    </row>
    <row r="492" spans="1:5" ht="18.75" x14ac:dyDescent="0.25">
      <c r="A492" s="75" t="s">
        <v>9237</v>
      </c>
      <c r="B492" s="81" t="s">
        <v>9238</v>
      </c>
      <c r="C492" s="73" t="s">
        <v>266</v>
      </c>
      <c r="D492" s="74">
        <v>111469.8</v>
      </c>
      <c r="E492" s="26">
        <v>1</v>
      </c>
    </row>
    <row r="493" spans="1:5" ht="18.75" x14ac:dyDescent="0.25">
      <c r="A493" s="75" t="s">
        <v>9239</v>
      </c>
      <c r="B493" s="81" t="s">
        <v>9240</v>
      </c>
      <c r="C493" s="77" t="s">
        <v>6</v>
      </c>
      <c r="D493" s="74">
        <v>1388400</v>
      </c>
      <c r="E493" s="26">
        <v>1</v>
      </c>
    </row>
    <row r="494" spans="1:5" ht="18.75" x14ac:dyDescent="0.25">
      <c r="A494" s="75" t="s">
        <v>9241</v>
      </c>
      <c r="B494" s="81" t="s">
        <v>9242</v>
      </c>
      <c r="C494" s="77" t="s">
        <v>6</v>
      </c>
      <c r="D494" s="74">
        <v>835710</v>
      </c>
      <c r="E494" s="26">
        <v>1</v>
      </c>
    </row>
    <row r="495" spans="1:5" ht="18.75" x14ac:dyDescent="0.25">
      <c r="A495" s="63" t="s">
        <v>8479</v>
      </c>
      <c r="B495" s="63" t="s">
        <v>8480</v>
      </c>
      <c r="C495" s="60" t="s">
        <v>266</v>
      </c>
      <c r="D495" s="57">
        <v>2846475</v>
      </c>
      <c r="E495" s="26">
        <v>1</v>
      </c>
    </row>
    <row r="496" spans="1:5" ht="18.75" x14ac:dyDescent="0.25">
      <c r="A496" s="75" t="s">
        <v>9243</v>
      </c>
      <c r="B496" s="81" t="s">
        <v>9244</v>
      </c>
      <c r="C496" s="77" t="s">
        <v>6</v>
      </c>
      <c r="D496" s="74">
        <v>971880</v>
      </c>
      <c r="E496" s="26">
        <v>1</v>
      </c>
    </row>
    <row r="497" spans="1:6" ht="18.75" x14ac:dyDescent="0.25">
      <c r="A497" s="63" t="s">
        <v>8540</v>
      </c>
      <c r="B497" s="63" t="s">
        <v>8541</v>
      </c>
      <c r="C497" s="60" t="s">
        <v>6</v>
      </c>
      <c r="D497" s="61">
        <v>596640</v>
      </c>
      <c r="E497" s="26">
        <v>1</v>
      </c>
    </row>
    <row r="498" spans="1:6" ht="18.75" x14ac:dyDescent="0.25">
      <c r="A498" s="62" t="s">
        <v>7915</v>
      </c>
      <c r="B498" s="62" t="s">
        <v>7916</v>
      </c>
      <c r="C498" s="60" t="s">
        <v>266</v>
      </c>
      <c r="D498" s="61">
        <v>61256</v>
      </c>
      <c r="E498" s="26">
        <v>1</v>
      </c>
    </row>
    <row r="499" spans="1:6" ht="18.75" x14ac:dyDescent="0.25">
      <c r="A499" s="75" t="s">
        <v>9245</v>
      </c>
      <c r="B499" s="81" t="s">
        <v>9246</v>
      </c>
      <c r="C499" s="77" t="s">
        <v>6</v>
      </c>
      <c r="D499" s="74">
        <v>1286940</v>
      </c>
      <c r="E499" s="26">
        <v>1</v>
      </c>
    </row>
    <row r="500" spans="1:6" ht="18.75" x14ac:dyDescent="0.25">
      <c r="A500" s="63" t="s">
        <v>8483</v>
      </c>
      <c r="B500" s="63" t="s">
        <v>8484</v>
      </c>
      <c r="C500" s="60" t="s">
        <v>6</v>
      </c>
      <c r="D500" s="57">
        <v>949652</v>
      </c>
      <c r="E500" s="26">
        <v>1</v>
      </c>
    </row>
    <row r="501" spans="1:6" ht="18.75" x14ac:dyDescent="0.25">
      <c r="A501" s="75" t="s">
        <v>9247</v>
      </c>
      <c r="B501" s="81" t="s">
        <v>9248</v>
      </c>
      <c r="C501" s="77" t="s">
        <v>6</v>
      </c>
      <c r="D501" s="74">
        <v>3294780</v>
      </c>
      <c r="E501" s="26">
        <v>1</v>
      </c>
    </row>
    <row r="502" spans="1:6" ht="37.5" x14ac:dyDescent="0.25">
      <c r="A502" s="75" t="s">
        <v>9249</v>
      </c>
      <c r="B502" s="81" t="s">
        <v>9250</v>
      </c>
      <c r="C502" s="77" t="s">
        <v>8604</v>
      </c>
      <c r="D502" s="74">
        <v>2489492.1999999997</v>
      </c>
      <c r="E502" s="26">
        <v>1</v>
      </c>
    </row>
    <row r="503" spans="1:6" ht="37.5" x14ac:dyDescent="0.25">
      <c r="A503" s="54" t="s">
        <v>8113</v>
      </c>
      <c r="B503" s="55" t="s">
        <v>8114</v>
      </c>
      <c r="C503" s="64" t="s">
        <v>9573</v>
      </c>
      <c r="D503" s="57">
        <v>6964237.29</v>
      </c>
      <c r="E503" s="26">
        <v>1</v>
      </c>
    </row>
    <row r="504" spans="1:6" ht="37.5" x14ac:dyDescent="0.25">
      <c r="A504" s="75" t="s">
        <v>9253</v>
      </c>
      <c r="B504" s="81" t="s">
        <v>9254</v>
      </c>
      <c r="C504" s="77" t="s">
        <v>8604</v>
      </c>
      <c r="D504" s="74">
        <v>6932486.6000000006</v>
      </c>
      <c r="E504" s="26">
        <v>1</v>
      </c>
    </row>
    <row r="505" spans="1:6" ht="18.75" x14ac:dyDescent="0.25">
      <c r="A505" s="54" t="s">
        <v>8115</v>
      </c>
      <c r="B505" s="55" t="s">
        <v>8116</v>
      </c>
      <c r="C505" s="64" t="s">
        <v>6</v>
      </c>
      <c r="D505" s="57">
        <v>7913564.5800000001</v>
      </c>
      <c r="E505" s="26">
        <v>1</v>
      </c>
    </row>
    <row r="506" spans="1:6" ht="37.5" x14ac:dyDescent="0.25">
      <c r="A506" s="75" t="s">
        <v>9255</v>
      </c>
      <c r="B506" s="81" t="s">
        <v>9256</v>
      </c>
      <c r="C506" s="77" t="s">
        <v>8604</v>
      </c>
      <c r="D506" s="74">
        <v>12912361.799999999</v>
      </c>
      <c r="E506" s="26">
        <v>1</v>
      </c>
    </row>
    <row r="507" spans="1:6" ht="37.5" x14ac:dyDescent="0.25">
      <c r="A507" s="75" t="s">
        <v>9257</v>
      </c>
      <c r="B507" s="81" t="s">
        <v>9258</v>
      </c>
      <c r="C507" s="77" t="s">
        <v>9573</v>
      </c>
      <c r="D507" s="74">
        <v>16592537.939999999</v>
      </c>
      <c r="E507" s="26">
        <v>1</v>
      </c>
    </row>
    <row r="508" spans="1:6" ht="37.5" x14ac:dyDescent="0.25">
      <c r="A508" s="75" t="s">
        <v>9259</v>
      </c>
      <c r="B508" s="81" t="s">
        <v>9260</v>
      </c>
      <c r="C508" s="77" t="s">
        <v>8604</v>
      </c>
      <c r="D508" s="74">
        <v>5435744.6000000006</v>
      </c>
      <c r="E508" s="26">
        <v>1</v>
      </c>
    </row>
    <row r="509" spans="1:6" ht="37.5" x14ac:dyDescent="0.25">
      <c r="A509" s="75" t="s">
        <v>9261</v>
      </c>
      <c r="B509" s="81" t="s">
        <v>9262</v>
      </c>
      <c r="C509" s="77" t="s">
        <v>8604</v>
      </c>
      <c r="D509" s="74">
        <v>9409573.8000000007</v>
      </c>
      <c r="E509" s="26">
        <v>1</v>
      </c>
      <c r="F509" s="26" t="s">
        <v>8615</v>
      </c>
    </row>
    <row r="510" spans="1:6" ht="37.5" x14ac:dyDescent="0.25">
      <c r="A510" s="75" t="s">
        <v>9263</v>
      </c>
      <c r="B510" s="81" t="s">
        <v>9264</v>
      </c>
      <c r="C510" s="77" t="s">
        <v>8604</v>
      </c>
      <c r="D510" s="74">
        <v>1933200</v>
      </c>
      <c r="E510" s="26">
        <v>1</v>
      </c>
      <c r="F510" s="26" t="s">
        <v>8638</v>
      </c>
    </row>
    <row r="511" spans="1:6" ht="18.75" x14ac:dyDescent="0.25">
      <c r="A511" s="75" t="s">
        <v>9265</v>
      </c>
      <c r="B511" s="81" t="s">
        <v>9266</v>
      </c>
      <c r="C511" s="77" t="s">
        <v>6</v>
      </c>
      <c r="D511" s="74">
        <v>1978263</v>
      </c>
      <c r="E511" s="26">
        <v>1</v>
      </c>
    </row>
    <row r="512" spans="1:6" ht="37.5" x14ac:dyDescent="0.25">
      <c r="A512" s="75" t="s">
        <v>9267</v>
      </c>
      <c r="B512" s="81" t="s">
        <v>9268</v>
      </c>
      <c r="C512" s="77" t="s">
        <v>8604</v>
      </c>
      <c r="D512" s="74">
        <v>8820138.5999999996</v>
      </c>
      <c r="E512" s="26">
        <v>1</v>
      </c>
    </row>
    <row r="513" spans="1:5" ht="37.5" x14ac:dyDescent="0.25">
      <c r="A513" s="75" t="s">
        <v>9269</v>
      </c>
      <c r="B513" s="81" t="s">
        <v>9270</v>
      </c>
      <c r="C513" s="73" t="s">
        <v>9573</v>
      </c>
      <c r="D513" s="74">
        <v>24131296.200000003</v>
      </c>
      <c r="E513" s="26">
        <v>1</v>
      </c>
    </row>
    <row r="514" spans="1:5" ht="37.5" x14ac:dyDescent="0.25">
      <c r="A514" s="75" t="s">
        <v>9271</v>
      </c>
      <c r="B514" s="81" t="s">
        <v>9272</v>
      </c>
      <c r="C514" s="77" t="s">
        <v>9573</v>
      </c>
      <c r="D514" s="74">
        <v>7032969.9000000004</v>
      </c>
      <c r="E514" s="26">
        <v>1</v>
      </c>
    </row>
    <row r="515" spans="1:5" ht="37.5" x14ac:dyDescent="0.25">
      <c r="A515" s="54" t="s">
        <v>8117</v>
      </c>
      <c r="B515" s="55" t="s">
        <v>8118</v>
      </c>
      <c r="C515" s="64" t="s">
        <v>9573</v>
      </c>
      <c r="D515" s="57">
        <v>7400458.7000000002</v>
      </c>
      <c r="E515" s="26">
        <v>1</v>
      </c>
    </row>
    <row r="516" spans="1:5" ht="37.5" x14ac:dyDescent="0.25">
      <c r="A516" s="75" t="s">
        <v>9273</v>
      </c>
      <c r="B516" s="81" t="s">
        <v>9274</v>
      </c>
      <c r="C516" s="77" t="s">
        <v>9573</v>
      </c>
      <c r="D516" s="74">
        <v>24923718.600000001</v>
      </c>
      <c r="E516" s="26">
        <v>1</v>
      </c>
    </row>
    <row r="517" spans="1:5" ht="37.5" x14ac:dyDescent="0.25">
      <c r="A517" s="75" t="s">
        <v>9275</v>
      </c>
      <c r="B517" s="81" t="s">
        <v>9276</v>
      </c>
      <c r="C517" s="77" t="s">
        <v>9573</v>
      </c>
      <c r="D517" s="74">
        <v>6926620.8000000007</v>
      </c>
      <c r="E517" s="26">
        <v>1</v>
      </c>
    </row>
    <row r="518" spans="1:5" ht="37.5" x14ac:dyDescent="0.25">
      <c r="A518" s="75" t="s">
        <v>9277</v>
      </c>
      <c r="B518" s="81" t="s">
        <v>9278</v>
      </c>
      <c r="C518" s="77" t="s">
        <v>8604</v>
      </c>
      <c r="D518" s="74">
        <v>5478059.6000000006</v>
      </c>
      <c r="E518" s="26">
        <v>1</v>
      </c>
    </row>
    <row r="519" spans="1:5" ht="37.5" x14ac:dyDescent="0.25">
      <c r="A519" s="75" t="s">
        <v>9279</v>
      </c>
      <c r="B519" s="81" t="s">
        <v>9280</v>
      </c>
      <c r="C519" s="77" t="s">
        <v>8604</v>
      </c>
      <c r="D519" s="74">
        <v>5454524.3999999994</v>
      </c>
      <c r="E519" s="26">
        <v>1</v>
      </c>
    </row>
    <row r="520" spans="1:5" ht="56.25" x14ac:dyDescent="0.25">
      <c r="A520" s="75" t="s">
        <v>9281</v>
      </c>
      <c r="B520" s="81" t="s">
        <v>9282</v>
      </c>
      <c r="C520" s="73" t="s">
        <v>9571</v>
      </c>
      <c r="D520" s="74">
        <v>7732800</v>
      </c>
      <c r="E520" s="26">
        <v>1</v>
      </c>
    </row>
    <row r="521" spans="1:5" ht="37.5" x14ac:dyDescent="0.25">
      <c r="A521" s="75" t="s">
        <v>9283</v>
      </c>
      <c r="B521" s="81" t="s">
        <v>9284</v>
      </c>
      <c r="C521" s="77" t="s">
        <v>8604</v>
      </c>
      <c r="D521" s="74">
        <v>8621943.2000000011</v>
      </c>
      <c r="E521" s="26">
        <v>1</v>
      </c>
    </row>
    <row r="522" spans="1:5" ht="56.25" x14ac:dyDescent="0.25">
      <c r="A522" s="75" t="s">
        <v>9285</v>
      </c>
      <c r="B522" s="81" t="s">
        <v>9286</v>
      </c>
      <c r="C522" s="73" t="s">
        <v>9571</v>
      </c>
      <c r="D522" s="74">
        <v>7732800</v>
      </c>
      <c r="E522" s="26">
        <v>1</v>
      </c>
    </row>
    <row r="523" spans="1:5" ht="37.5" x14ac:dyDescent="0.25">
      <c r="A523" s="75" t="s">
        <v>9287</v>
      </c>
      <c r="B523" s="81" t="s">
        <v>9288</v>
      </c>
      <c r="C523" s="77" t="s">
        <v>8604</v>
      </c>
      <c r="D523" s="74">
        <v>11714807</v>
      </c>
      <c r="E523" s="26">
        <v>1</v>
      </c>
    </row>
    <row r="524" spans="1:5" ht="37.5" x14ac:dyDescent="0.25">
      <c r="A524" s="75" t="s">
        <v>9251</v>
      </c>
      <c r="B524" s="81" t="s">
        <v>9252</v>
      </c>
      <c r="C524" s="77" t="s">
        <v>9573</v>
      </c>
      <c r="D524" s="74">
        <v>8143842.6299999999</v>
      </c>
      <c r="E524" s="26">
        <v>1</v>
      </c>
    </row>
    <row r="525" spans="1:5" ht="37.5" x14ac:dyDescent="0.25">
      <c r="A525" s="75" t="s">
        <v>9289</v>
      </c>
      <c r="B525" s="81" t="s">
        <v>9290</v>
      </c>
      <c r="C525" s="77" t="s">
        <v>9573</v>
      </c>
      <c r="D525" s="74">
        <v>5398377.5999999996</v>
      </c>
      <c r="E525" s="26">
        <v>1</v>
      </c>
    </row>
    <row r="526" spans="1:5" ht="37.5" x14ac:dyDescent="0.25">
      <c r="A526" s="75" t="s">
        <v>9291</v>
      </c>
      <c r="B526" s="81" t="s">
        <v>9292</v>
      </c>
      <c r="C526" s="77" t="s">
        <v>9573</v>
      </c>
      <c r="D526" s="74">
        <v>5821120.8000000007</v>
      </c>
      <c r="E526" s="26">
        <v>1</v>
      </c>
    </row>
    <row r="527" spans="1:5" ht="37.5" x14ac:dyDescent="0.25">
      <c r="A527" s="75" t="s">
        <v>9293</v>
      </c>
      <c r="B527" s="81" t="s">
        <v>9294</v>
      </c>
      <c r="C527" s="77" t="s">
        <v>8604</v>
      </c>
      <c r="D527" s="74">
        <v>11757363.799999999</v>
      </c>
      <c r="E527" s="26">
        <v>1</v>
      </c>
    </row>
    <row r="528" spans="1:5" ht="37.5" x14ac:dyDescent="0.25">
      <c r="A528" s="54" t="s">
        <v>8119</v>
      </c>
      <c r="B528" s="55" t="s">
        <v>8120</v>
      </c>
      <c r="C528" s="64" t="s">
        <v>9573</v>
      </c>
      <c r="D528" s="57">
        <v>13225563.65</v>
      </c>
      <c r="E528" s="26">
        <v>1</v>
      </c>
    </row>
    <row r="529" spans="1:6" ht="18.75" x14ac:dyDescent="0.25">
      <c r="A529" s="75" t="s">
        <v>9295</v>
      </c>
      <c r="B529" s="81" t="s">
        <v>9296</v>
      </c>
      <c r="C529" s="77" t="s">
        <v>6</v>
      </c>
      <c r="D529" s="74">
        <v>1818539.0999999999</v>
      </c>
      <c r="E529" s="26">
        <v>1</v>
      </c>
    </row>
    <row r="530" spans="1:6" ht="37.5" x14ac:dyDescent="0.25">
      <c r="A530" s="54" t="s">
        <v>8121</v>
      </c>
      <c r="B530" s="55" t="s">
        <v>8122</v>
      </c>
      <c r="C530" s="64" t="s">
        <v>9573</v>
      </c>
      <c r="D530" s="57">
        <v>6902659.5</v>
      </c>
      <c r="E530" s="26">
        <v>1</v>
      </c>
    </row>
    <row r="531" spans="1:6" ht="37.5" x14ac:dyDescent="0.25">
      <c r="A531" s="54" t="s">
        <v>8123</v>
      </c>
      <c r="B531" s="55" t="s">
        <v>8124</v>
      </c>
      <c r="C531" s="64" t="s">
        <v>9573</v>
      </c>
      <c r="D531" s="57">
        <v>19724858.18</v>
      </c>
      <c r="E531" s="26">
        <v>1</v>
      </c>
    </row>
    <row r="532" spans="1:6" ht="37.5" x14ac:dyDescent="0.25">
      <c r="A532" s="54" t="s">
        <v>8125</v>
      </c>
      <c r="B532" s="55" t="s">
        <v>8126</v>
      </c>
      <c r="C532" s="64" t="s">
        <v>9573</v>
      </c>
      <c r="D532" s="57">
        <v>8161183.3099999996</v>
      </c>
      <c r="E532" s="26">
        <v>1</v>
      </c>
    </row>
    <row r="533" spans="1:6" ht="37.5" x14ac:dyDescent="0.25">
      <c r="A533" s="54" t="s">
        <v>8127</v>
      </c>
      <c r="B533" s="55" t="s">
        <v>8128</v>
      </c>
      <c r="C533" s="64" t="s">
        <v>9573</v>
      </c>
      <c r="D533" s="57">
        <v>2434681.17</v>
      </c>
      <c r="E533" s="26">
        <v>1</v>
      </c>
    </row>
    <row r="534" spans="1:6" ht="37.5" x14ac:dyDescent="0.25">
      <c r="A534" s="69" t="s">
        <v>8357</v>
      </c>
      <c r="B534" s="70" t="s">
        <v>8358</v>
      </c>
      <c r="C534" s="71" t="s">
        <v>9573</v>
      </c>
      <c r="D534" s="57">
        <v>6886159.5</v>
      </c>
      <c r="E534" s="26">
        <v>1</v>
      </c>
    </row>
    <row r="535" spans="1:6" ht="37.5" x14ac:dyDescent="0.25">
      <c r="A535" s="54" t="s">
        <v>8129</v>
      </c>
      <c r="B535" s="55" t="s">
        <v>8130</v>
      </c>
      <c r="C535" s="64" t="s">
        <v>9573</v>
      </c>
      <c r="D535" s="57">
        <v>8753349</v>
      </c>
      <c r="E535" s="26">
        <v>1</v>
      </c>
    </row>
    <row r="536" spans="1:6" ht="37.5" x14ac:dyDescent="0.25">
      <c r="A536" s="54" t="s">
        <v>8131</v>
      </c>
      <c r="B536" s="55" t="s">
        <v>8132</v>
      </c>
      <c r="C536" s="64" t="s">
        <v>9573</v>
      </c>
      <c r="D536" s="57">
        <v>8931555.5999999996</v>
      </c>
      <c r="E536" s="26">
        <v>1</v>
      </c>
    </row>
    <row r="537" spans="1:6" ht="37.5" x14ac:dyDescent="0.25">
      <c r="A537" s="54" t="s">
        <v>8133</v>
      </c>
      <c r="B537" s="55" t="s">
        <v>8134</v>
      </c>
      <c r="C537" s="64" t="s">
        <v>9573</v>
      </c>
      <c r="D537" s="57">
        <v>4659209.51</v>
      </c>
      <c r="E537" s="26">
        <v>1</v>
      </c>
    </row>
    <row r="538" spans="1:6" ht="37.5" x14ac:dyDescent="0.25">
      <c r="A538" s="54" t="s">
        <v>8135</v>
      </c>
      <c r="B538" s="55" t="s">
        <v>8136</v>
      </c>
      <c r="C538" s="64" t="s">
        <v>9573</v>
      </c>
      <c r="D538" s="57">
        <v>25389355.200000003</v>
      </c>
      <c r="E538" s="26">
        <v>1</v>
      </c>
    </row>
    <row r="539" spans="1:6" ht="37.5" x14ac:dyDescent="0.25">
      <c r="A539" s="54" t="s">
        <v>8137</v>
      </c>
      <c r="B539" s="55" t="s">
        <v>8138</v>
      </c>
      <c r="C539" s="64" t="s">
        <v>9573</v>
      </c>
      <c r="D539" s="57">
        <v>25359506.700000003</v>
      </c>
      <c r="E539" s="26">
        <v>1</v>
      </c>
    </row>
    <row r="540" spans="1:6" ht="18.75" x14ac:dyDescent="0.25">
      <c r="A540" s="54" t="s">
        <v>8139</v>
      </c>
      <c r="B540" s="55" t="s">
        <v>8140</v>
      </c>
      <c r="C540" s="64" t="s">
        <v>6</v>
      </c>
      <c r="D540" s="57">
        <v>1570023</v>
      </c>
      <c r="E540" s="26">
        <v>1</v>
      </c>
    </row>
    <row r="541" spans="1:6" ht="18.75" x14ac:dyDescent="0.25">
      <c r="A541" s="54" t="s">
        <v>8141</v>
      </c>
      <c r="B541" s="55" t="s">
        <v>8142</v>
      </c>
      <c r="C541" s="64" t="s">
        <v>266</v>
      </c>
      <c r="D541" s="57">
        <v>21012795.079999998</v>
      </c>
      <c r="E541" s="26">
        <v>1</v>
      </c>
    </row>
    <row r="542" spans="1:6" ht="37.5" x14ac:dyDescent="0.25">
      <c r="A542" s="75" t="s">
        <v>9297</v>
      </c>
      <c r="B542" s="81" t="s">
        <v>9298</v>
      </c>
      <c r="C542" s="77" t="s">
        <v>9573</v>
      </c>
      <c r="D542" s="74">
        <f>1933200*3</f>
        <v>5799600</v>
      </c>
      <c r="E542" s="26">
        <v>1</v>
      </c>
      <c r="F542" s="26" t="s">
        <v>8638</v>
      </c>
    </row>
    <row r="543" spans="1:6" ht="37.5" x14ac:dyDescent="0.25">
      <c r="A543" s="54" t="s">
        <v>8143</v>
      </c>
      <c r="B543" s="55" t="s">
        <v>8144</v>
      </c>
      <c r="C543" s="64" t="s">
        <v>9573</v>
      </c>
      <c r="D543" s="57">
        <v>57477377.099999994</v>
      </c>
      <c r="E543" s="26">
        <v>1</v>
      </c>
    </row>
    <row r="544" spans="1:6" ht="37.5" x14ac:dyDescent="0.25">
      <c r="A544" s="54" t="s">
        <v>8145</v>
      </c>
      <c r="B544" s="55" t="s">
        <v>8146</v>
      </c>
      <c r="C544" s="64" t="s">
        <v>9573</v>
      </c>
      <c r="D544" s="57">
        <v>27461031.57</v>
      </c>
      <c r="E544" s="26">
        <v>1</v>
      </c>
    </row>
    <row r="545" spans="1:5" ht="37.5" x14ac:dyDescent="0.25">
      <c r="A545" s="54" t="s">
        <v>8147</v>
      </c>
      <c r="B545" s="55" t="s">
        <v>8148</v>
      </c>
      <c r="C545" s="64" t="s">
        <v>9573</v>
      </c>
      <c r="D545" s="57">
        <v>21753989.780000001</v>
      </c>
      <c r="E545" s="26">
        <v>1</v>
      </c>
    </row>
    <row r="546" spans="1:5" ht="37.5" x14ac:dyDescent="0.25">
      <c r="A546" s="54" t="s">
        <v>8149</v>
      </c>
      <c r="B546" s="55" t="s">
        <v>8150</v>
      </c>
      <c r="C546" s="64" t="s">
        <v>9573</v>
      </c>
      <c r="D546" s="57">
        <v>7025231.4000000004</v>
      </c>
      <c r="E546" s="26">
        <v>1</v>
      </c>
    </row>
    <row r="547" spans="1:5" ht="18.75" x14ac:dyDescent="0.25">
      <c r="A547" s="54" t="s">
        <v>8151</v>
      </c>
      <c r="B547" s="55" t="s">
        <v>8152</v>
      </c>
      <c r="C547" s="64" t="s">
        <v>266</v>
      </c>
      <c r="D547" s="57">
        <v>2503095.9</v>
      </c>
      <c r="E547" s="26">
        <v>1</v>
      </c>
    </row>
    <row r="548" spans="1:5" ht="37.5" x14ac:dyDescent="0.25">
      <c r="A548" s="54" t="s">
        <v>8153</v>
      </c>
      <c r="B548" s="55" t="s">
        <v>8154</v>
      </c>
      <c r="C548" s="64" t="s">
        <v>9573</v>
      </c>
      <c r="D548" s="57">
        <v>10803609.300000001</v>
      </c>
      <c r="E548" s="26">
        <v>1</v>
      </c>
    </row>
    <row r="549" spans="1:5" ht="37.5" x14ac:dyDescent="0.25">
      <c r="A549" s="54" t="s">
        <v>8155</v>
      </c>
      <c r="B549" s="55" t="s">
        <v>8156</v>
      </c>
      <c r="C549" s="64" t="s">
        <v>9573</v>
      </c>
      <c r="D549" s="57">
        <v>7935686.9800000004</v>
      </c>
      <c r="E549" s="26">
        <v>1</v>
      </c>
    </row>
    <row r="550" spans="1:5" ht="37.5" x14ac:dyDescent="0.25">
      <c r="A550" s="69" t="s">
        <v>8359</v>
      </c>
      <c r="B550" s="70" t="s">
        <v>8360</v>
      </c>
      <c r="C550" s="71" t="s">
        <v>9573</v>
      </c>
      <c r="D550" s="57">
        <v>9645487.5</v>
      </c>
      <c r="E550" s="26">
        <v>1</v>
      </c>
    </row>
    <row r="551" spans="1:5" ht="37.5" x14ac:dyDescent="0.25">
      <c r="A551" s="69" t="s">
        <v>8361</v>
      </c>
      <c r="B551" s="70" t="s">
        <v>8362</v>
      </c>
      <c r="C551" s="71" t="s">
        <v>9573</v>
      </c>
      <c r="D551" s="57">
        <v>11024930.399999999</v>
      </c>
      <c r="E551" s="26">
        <v>1</v>
      </c>
    </row>
    <row r="552" spans="1:5" ht="18.75" x14ac:dyDescent="0.25">
      <c r="A552" s="54" t="s">
        <v>8157</v>
      </c>
      <c r="B552" s="55" t="s">
        <v>8158</v>
      </c>
      <c r="C552" s="82" t="s">
        <v>266</v>
      </c>
      <c r="D552" s="83">
        <v>1354802.32</v>
      </c>
      <c r="E552" s="26">
        <v>1</v>
      </c>
    </row>
    <row r="553" spans="1:5" ht="18.75" x14ac:dyDescent="0.25">
      <c r="A553" s="54" t="s">
        <v>8159</v>
      </c>
      <c r="B553" s="55" t="s">
        <v>8160</v>
      </c>
      <c r="C553" s="64" t="s">
        <v>266</v>
      </c>
      <c r="D553" s="57">
        <v>1973675.36</v>
      </c>
      <c r="E553" s="26">
        <v>1</v>
      </c>
    </row>
    <row r="554" spans="1:5" ht="37.5" x14ac:dyDescent="0.25">
      <c r="A554" s="54" t="s">
        <v>8161</v>
      </c>
      <c r="B554" s="55" t="s">
        <v>8162</v>
      </c>
      <c r="C554" s="64" t="s">
        <v>9573</v>
      </c>
      <c r="D554" s="57">
        <v>21847554.299999997</v>
      </c>
      <c r="E554" s="26">
        <v>1</v>
      </c>
    </row>
    <row r="555" spans="1:5" ht="37.5" x14ac:dyDescent="0.25">
      <c r="A555" s="54" t="s">
        <v>8163</v>
      </c>
      <c r="B555" s="55" t="s">
        <v>8164</v>
      </c>
      <c r="C555" s="64" t="s">
        <v>9573</v>
      </c>
      <c r="D555" s="57">
        <v>5954444.0999999996</v>
      </c>
      <c r="E555" s="26">
        <v>1</v>
      </c>
    </row>
    <row r="556" spans="1:5" ht="37.5" x14ac:dyDescent="0.25">
      <c r="A556" s="54" t="s">
        <v>8165</v>
      </c>
      <c r="B556" s="55" t="s">
        <v>8166</v>
      </c>
      <c r="C556" s="64" t="s">
        <v>9573</v>
      </c>
      <c r="D556" s="57">
        <v>29532105.899999999</v>
      </c>
      <c r="E556" s="26">
        <v>1</v>
      </c>
    </row>
    <row r="557" spans="1:5" ht="37.5" x14ac:dyDescent="0.25">
      <c r="A557" s="54" t="s">
        <v>8167</v>
      </c>
      <c r="B557" s="55" t="s">
        <v>8168</v>
      </c>
      <c r="C557" s="64" t="s">
        <v>9573</v>
      </c>
      <c r="D557" s="57">
        <v>2968988.32</v>
      </c>
      <c r="E557" s="26">
        <v>1</v>
      </c>
    </row>
    <row r="558" spans="1:5" ht="37.5" x14ac:dyDescent="0.25">
      <c r="A558" s="54" t="s">
        <v>8169</v>
      </c>
      <c r="B558" s="55" t="s">
        <v>8170</v>
      </c>
      <c r="C558" s="64" t="s">
        <v>9573</v>
      </c>
      <c r="D558" s="57">
        <v>6457446.5999999996</v>
      </c>
      <c r="E558" s="26">
        <v>1</v>
      </c>
    </row>
    <row r="559" spans="1:5" ht="18.75" x14ac:dyDescent="0.25">
      <c r="A559" s="54" t="s">
        <v>8171</v>
      </c>
      <c r="B559" s="55" t="s">
        <v>8172</v>
      </c>
      <c r="C559" s="64" t="s">
        <v>6</v>
      </c>
      <c r="D559" s="57">
        <v>1249600.1200000001</v>
      </c>
      <c r="E559" s="26">
        <v>1</v>
      </c>
    </row>
    <row r="560" spans="1:5" ht="37.5" x14ac:dyDescent="0.25">
      <c r="A560" s="54" t="s">
        <v>8173</v>
      </c>
      <c r="B560" s="55" t="s">
        <v>8174</v>
      </c>
      <c r="C560" s="64" t="s">
        <v>9573</v>
      </c>
      <c r="D560" s="57">
        <v>9496908.3000000007</v>
      </c>
      <c r="E560" s="26">
        <v>1</v>
      </c>
    </row>
    <row r="561" spans="1:5" ht="37.5" x14ac:dyDescent="0.25">
      <c r="A561" s="54" t="s">
        <v>8175</v>
      </c>
      <c r="B561" s="55" t="s">
        <v>8176</v>
      </c>
      <c r="C561" s="64" t="s">
        <v>9573</v>
      </c>
      <c r="D561" s="57">
        <v>9471039.6000000015</v>
      </c>
      <c r="E561" s="26">
        <v>1</v>
      </c>
    </row>
    <row r="562" spans="1:5" ht="37.5" x14ac:dyDescent="0.25">
      <c r="A562" s="54" t="s">
        <v>8177</v>
      </c>
      <c r="B562" s="55" t="s">
        <v>8178</v>
      </c>
      <c r="C562" s="64" t="s">
        <v>9573</v>
      </c>
      <c r="D562" s="57">
        <v>7931121.5099999998</v>
      </c>
      <c r="E562" s="26">
        <v>1</v>
      </c>
    </row>
    <row r="563" spans="1:5" ht="37.5" x14ac:dyDescent="0.25">
      <c r="A563" s="54" t="s">
        <v>8179</v>
      </c>
      <c r="B563" s="55" t="s">
        <v>8180</v>
      </c>
      <c r="C563" s="64" t="s">
        <v>9573</v>
      </c>
      <c r="D563" s="57">
        <v>9467944.1999999993</v>
      </c>
      <c r="E563" s="26">
        <v>1</v>
      </c>
    </row>
    <row r="564" spans="1:5" ht="18.75" x14ac:dyDescent="0.25">
      <c r="A564" s="54" t="s">
        <v>8181</v>
      </c>
      <c r="B564" s="55" t="s">
        <v>8182</v>
      </c>
      <c r="C564" s="64" t="s">
        <v>266</v>
      </c>
      <c r="D564" s="57">
        <v>1174922.0900000001</v>
      </c>
      <c r="E564" s="26">
        <v>1</v>
      </c>
    </row>
    <row r="565" spans="1:5" ht="18.75" x14ac:dyDescent="0.25">
      <c r="A565" s="54" t="s">
        <v>8183</v>
      </c>
      <c r="B565" s="55" t="s">
        <v>8184</v>
      </c>
      <c r="C565" s="64" t="s">
        <v>6</v>
      </c>
      <c r="D565" s="57">
        <v>893025</v>
      </c>
      <c r="E565" s="26">
        <v>1</v>
      </c>
    </row>
    <row r="566" spans="1:5" ht="37.5" x14ac:dyDescent="0.25">
      <c r="A566" s="54" t="s">
        <v>8185</v>
      </c>
      <c r="B566" s="55" t="s">
        <v>8186</v>
      </c>
      <c r="C566" s="64" t="s">
        <v>1287</v>
      </c>
      <c r="D566" s="57">
        <v>672964.88</v>
      </c>
      <c r="E566" s="26">
        <v>1</v>
      </c>
    </row>
    <row r="567" spans="1:5" ht="37.5" x14ac:dyDescent="0.25">
      <c r="A567" s="54" t="s">
        <v>8187</v>
      </c>
      <c r="B567" s="55" t="s">
        <v>8188</v>
      </c>
      <c r="C567" s="64" t="s">
        <v>9573</v>
      </c>
      <c r="D567" s="57">
        <v>6269511.5999999996</v>
      </c>
      <c r="E567" s="26">
        <v>1</v>
      </c>
    </row>
    <row r="568" spans="1:5" ht="18.75" x14ac:dyDescent="0.25">
      <c r="A568" s="75" t="s">
        <v>9299</v>
      </c>
      <c r="B568" s="81" t="s">
        <v>9300</v>
      </c>
      <c r="C568" s="77" t="s">
        <v>6</v>
      </c>
      <c r="D568" s="74">
        <v>2612061</v>
      </c>
      <c r="E568" s="26">
        <v>1</v>
      </c>
    </row>
    <row r="569" spans="1:5" ht="18.75" x14ac:dyDescent="0.25">
      <c r="A569" s="54" t="s">
        <v>8189</v>
      </c>
      <c r="B569" s="55" t="s">
        <v>8190</v>
      </c>
      <c r="C569" s="64" t="s">
        <v>6</v>
      </c>
      <c r="D569" s="57">
        <v>875795.66</v>
      </c>
      <c r="E569" s="26">
        <v>1</v>
      </c>
    </row>
    <row r="570" spans="1:5" ht="56.25" x14ac:dyDescent="0.25">
      <c r="A570" s="84" t="s">
        <v>8590</v>
      </c>
      <c r="B570" s="85" t="s">
        <v>8591</v>
      </c>
      <c r="C570" s="65" t="s">
        <v>9571</v>
      </c>
      <c r="D570" s="74">
        <v>4546740.29</v>
      </c>
      <c r="E570" s="26">
        <v>1</v>
      </c>
    </row>
    <row r="571" spans="1:5" ht="18.75" x14ac:dyDescent="0.25">
      <c r="A571" s="54" t="s">
        <v>8191</v>
      </c>
      <c r="B571" s="55" t="s">
        <v>8192</v>
      </c>
      <c r="C571" s="64" t="s">
        <v>266</v>
      </c>
      <c r="D571" s="57">
        <v>6281798.4900000002</v>
      </c>
      <c r="E571" s="26">
        <v>1</v>
      </c>
    </row>
    <row r="572" spans="1:5" ht="56.25" x14ac:dyDescent="0.25">
      <c r="A572" s="88" t="s">
        <v>8193</v>
      </c>
      <c r="B572" s="56" t="s">
        <v>8194</v>
      </c>
      <c r="C572" s="64" t="s">
        <v>9571</v>
      </c>
      <c r="D572" s="57">
        <v>9090336</v>
      </c>
      <c r="E572" s="26">
        <v>1</v>
      </c>
    </row>
    <row r="573" spans="1:5" ht="18.75" x14ac:dyDescent="0.25">
      <c r="A573" s="54" t="s">
        <v>8195</v>
      </c>
      <c r="B573" s="55" t="s">
        <v>8196</v>
      </c>
      <c r="C573" s="64" t="s">
        <v>266</v>
      </c>
      <c r="D573" s="57">
        <v>908281.4</v>
      </c>
      <c r="E573" s="26">
        <v>1</v>
      </c>
    </row>
    <row r="574" spans="1:5" ht="37.5" x14ac:dyDescent="0.25">
      <c r="A574" s="54" t="s">
        <v>8197</v>
      </c>
      <c r="B574" s="55" t="s">
        <v>8198</v>
      </c>
      <c r="C574" s="64" t="s">
        <v>9573</v>
      </c>
      <c r="D574" s="57">
        <v>7765916.4000000004</v>
      </c>
      <c r="E574" s="26">
        <v>1</v>
      </c>
    </row>
    <row r="575" spans="1:5" ht="37.5" x14ac:dyDescent="0.25">
      <c r="A575" s="54" t="s">
        <v>8199</v>
      </c>
      <c r="B575" s="55" t="s">
        <v>8200</v>
      </c>
      <c r="C575" s="64" t="s">
        <v>9573</v>
      </c>
      <c r="D575" s="57">
        <v>3805107.87</v>
      </c>
      <c r="E575" s="26">
        <v>1</v>
      </c>
    </row>
    <row r="576" spans="1:5" ht="18.75" x14ac:dyDescent="0.25">
      <c r="A576" s="75" t="s">
        <v>9301</v>
      </c>
      <c r="B576" s="81" t="s">
        <v>9302</v>
      </c>
      <c r="C576" s="73" t="s">
        <v>6</v>
      </c>
      <c r="D576" s="74">
        <v>1054620</v>
      </c>
      <c r="E576" s="26">
        <v>1</v>
      </c>
    </row>
    <row r="577" spans="1:6" ht="37.5" x14ac:dyDescent="0.25">
      <c r="A577" s="54" t="s">
        <v>8201</v>
      </c>
      <c r="B577" s="55" t="s">
        <v>8202</v>
      </c>
      <c r="C577" s="64" t="s">
        <v>9573</v>
      </c>
      <c r="D577" s="57">
        <v>5241838.8000000007</v>
      </c>
      <c r="E577" s="26">
        <v>1</v>
      </c>
    </row>
    <row r="578" spans="1:6" ht="37.5" x14ac:dyDescent="0.25">
      <c r="A578" s="54" t="s">
        <v>8203</v>
      </c>
      <c r="B578" s="55" t="s">
        <v>8204</v>
      </c>
      <c r="C578" s="64" t="s">
        <v>9573</v>
      </c>
      <c r="D578" s="57">
        <v>9999251.0800000001</v>
      </c>
      <c r="E578" s="26">
        <v>1</v>
      </c>
    </row>
    <row r="579" spans="1:6" ht="18.75" x14ac:dyDescent="0.25">
      <c r="A579" s="75" t="s">
        <v>9303</v>
      </c>
      <c r="B579" s="81" t="s">
        <v>9304</v>
      </c>
      <c r="C579" s="77" t="s">
        <v>6</v>
      </c>
      <c r="D579" s="74">
        <v>1211112</v>
      </c>
      <c r="E579" s="26">
        <v>1</v>
      </c>
    </row>
    <row r="580" spans="1:6" ht="18.75" x14ac:dyDescent="0.25">
      <c r="A580" s="75" t="s">
        <v>9305</v>
      </c>
      <c r="B580" s="81" t="s">
        <v>9306</v>
      </c>
      <c r="C580" s="77" t="s">
        <v>6</v>
      </c>
      <c r="D580" s="74">
        <v>264045.59999999998</v>
      </c>
      <c r="E580" s="26">
        <v>1</v>
      </c>
      <c r="F580" s="26" t="s">
        <v>8960</v>
      </c>
    </row>
    <row r="581" spans="1:6" ht="18.75" x14ac:dyDescent="0.25">
      <c r="A581" s="75" t="s">
        <v>9307</v>
      </c>
      <c r="B581" s="81" t="s">
        <v>9308</v>
      </c>
      <c r="C581" s="77" t="s">
        <v>6</v>
      </c>
      <c r="D581" s="74">
        <v>1022610</v>
      </c>
      <c r="E581" s="26">
        <v>1</v>
      </c>
    </row>
    <row r="582" spans="1:6" ht="18.75" x14ac:dyDescent="0.25">
      <c r="A582" s="75" t="s">
        <v>9309</v>
      </c>
      <c r="B582" s="81" t="s">
        <v>9310</v>
      </c>
      <c r="C582" s="77" t="s">
        <v>6</v>
      </c>
      <c r="D582" s="74">
        <v>253650</v>
      </c>
      <c r="E582" s="26">
        <v>1</v>
      </c>
    </row>
    <row r="583" spans="1:6" ht="18.75" x14ac:dyDescent="0.25">
      <c r="A583" s="75" t="s">
        <v>9311</v>
      </c>
      <c r="B583" s="81" t="s">
        <v>9312</v>
      </c>
      <c r="C583" s="77" t="s">
        <v>6</v>
      </c>
      <c r="D583" s="74">
        <v>261660</v>
      </c>
      <c r="E583" s="26">
        <v>1</v>
      </c>
    </row>
    <row r="584" spans="1:6" ht="37.5" x14ac:dyDescent="0.25">
      <c r="A584" s="54" t="s">
        <v>8205</v>
      </c>
      <c r="B584" s="55" t="s">
        <v>8206</v>
      </c>
      <c r="C584" s="64" t="s">
        <v>9573</v>
      </c>
      <c r="D584" s="57">
        <v>14379333.640000001</v>
      </c>
      <c r="E584" s="26">
        <v>1</v>
      </c>
    </row>
    <row r="585" spans="1:6" ht="37.5" x14ac:dyDescent="0.25">
      <c r="A585" s="54" t="s">
        <v>8207</v>
      </c>
      <c r="B585" s="55" t="s">
        <v>8208</v>
      </c>
      <c r="C585" s="64" t="s">
        <v>9573</v>
      </c>
      <c r="D585" s="57">
        <v>9195549</v>
      </c>
      <c r="E585" s="26">
        <v>1</v>
      </c>
    </row>
    <row r="586" spans="1:6" ht="37.5" x14ac:dyDescent="0.25">
      <c r="A586" s="75" t="s">
        <v>9313</v>
      </c>
      <c r="B586" s="81" t="s">
        <v>9314</v>
      </c>
      <c r="C586" s="77" t="s">
        <v>8604</v>
      </c>
      <c r="D586" s="74">
        <v>2360854.6</v>
      </c>
      <c r="E586" s="26">
        <v>1</v>
      </c>
    </row>
    <row r="587" spans="1:6" ht="37.5" x14ac:dyDescent="0.25">
      <c r="A587" s="75" t="s">
        <v>9315</v>
      </c>
      <c r="B587" s="81" t="s">
        <v>9316</v>
      </c>
      <c r="C587" s="77" t="s">
        <v>8604</v>
      </c>
      <c r="D587" s="74">
        <v>4825280.2</v>
      </c>
      <c r="E587" s="26">
        <v>1</v>
      </c>
    </row>
    <row r="588" spans="1:6" ht="37.5" x14ac:dyDescent="0.25">
      <c r="A588" s="75" t="s">
        <v>9317</v>
      </c>
      <c r="B588" s="81" t="s">
        <v>9318</v>
      </c>
      <c r="C588" s="77" t="s">
        <v>8604</v>
      </c>
      <c r="D588" s="74">
        <v>2410987.8000000003</v>
      </c>
      <c r="E588" s="26">
        <v>1</v>
      </c>
    </row>
    <row r="589" spans="1:6" ht="37.5" x14ac:dyDescent="0.25">
      <c r="A589" s="75" t="s">
        <v>9319</v>
      </c>
      <c r="B589" s="81" t="s">
        <v>9320</v>
      </c>
      <c r="C589" s="77" t="s">
        <v>8604</v>
      </c>
      <c r="D589" s="74">
        <v>4150416.4</v>
      </c>
      <c r="E589" s="26">
        <v>1</v>
      </c>
    </row>
    <row r="590" spans="1:6" ht="37.5" x14ac:dyDescent="0.25">
      <c r="A590" s="75" t="s">
        <v>9321</v>
      </c>
      <c r="B590" s="81" t="s">
        <v>9322</v>
      </c>
      <c r="C590" s="73" t="s">
        <v>6</v>
      </c>
      <c r="D590" s="74">
        <v>2451060</v>
      </c>
      <c r="E590" s="26">
        <v>1</v>
      </c>
    </row>
    <row r="591" spans="1:6" ht="37.5" x14ac:dyDescent="0.25">
      <c r="A591" s="75" t="s">
        <v>9323</v>
      </c>
      <c r="B591" s="81" t="s">
        <v>9324</v>
      </c>
      <c r="C591" s="73" t="s">
        <v>1287</v>
      </c>
      <c r="D591" s="74">
        <v>21083474.400000002</v>
      </c>
      <c r="E591" s="26">
        <v>1</v>
      </c>
    </row>
    <row r="592" spans="1:6" ht="37.5" x14ac:dyDescent="0.25">
      <c r="A592" s="75" t="s">
        <v>9325</v>
      </c>
      <c r="B592" s="81" t="s">
        <v>9326</v>
      </c>
      <c r="C592" s="77" t="s">
        <v>9573</v>
      </c>
      <c r="D592" s="74">
        <v>7332118.1999999993</v>
      </c>
      <c r="E592" s="26">
        <v>1</v>
      </c>
    </row>
    <row r="593" spans="1:5" ht="37.5" x14ac:dyDescent="0.25">
      <c r="A593" s="75" t="s">
        <v>9327</v>
      </c>
      <c r="B593" s="81" t="s">
        <v>9328</v>
      </c>
      <c r="C593" s="77" t="s">
        <v>9573</v>
      </c>
      <c r="D593" s="74">
        <v>7185086.6999999993</v>
      </c>
      <c r="E593" s="26">
        <v>1</v>
      </c>
    </row>
    <row r="594" spans="1:5" ht="37.5" x14ac:dyDescent="0.25">
      <c r="A594" s="75" t="s">
        <v>9329</v>
      </c>
      <c r="B594" s="81" t="s">
        <v>9330</v>
      </c>
      <c r="C594" s="77" t="s">
        <v>9573</v>
      </c>
      <c r="D594" s="74">
        <v>7236160.8000000007</v>
      </c>
      <c r="E594" s="26">
        <v>1</v>
      </c>
    </row>
    <row r="595" spans="1:5" ht="18.75" x14ac:dyDescent="0.25">
      <c r="A595" s="75" t="s">
        <v>9331</v>
      </c>
      <c r="B595" s="81" t="s">
        <v>9332</v>
      </c>
      <c r="C595" s="77" t="s">
        <v>6</v>
      </c>
      <c r="D595" s="74">
        <v>2643300</v>
      </c>
      <c r="E595" s="26">
        <v>1</v>
      </c>
    </row>
    <row r="596" spans="1:5" ht="37.5" x14ac:dyDescent="0.25">
      <c r="A596" s="75" t="s">
        <v>9371</v>
      </c>
      <c r="B596" s="81" t="s">
        <v>9372</v>
      </c>
      <c r="C596" s="77" t="s">
        <v>9573</v>
      </c>
      <c r="D596" s="74">
        <v>12242218.560000001</v>
      </c>
      <c r="E596" s="26">
        <v>1</v>
      </c>
    </row>
    <row r="597" spans="1:5" ht="37.5" x14ac:dyDescent="0.25">
      <c r="A597" s="75" t="s">
        <v>9333</v>
      </c>
      <c r="B597" s="81" t="s">
        <v>9334</v>
      </c>
      <c r="C597" s="77" t="s">
        <v>9573</v>
      </c>
      <c r="D597" s="74">
        <v>5806970.4000000004</v>
      </c>
      <c r="E597" s="26">
        <v>1</v>
      </c>
    </row>
    <row r="598" spans="1:5" ht="37.5" x14ac:dyDescent="0.25">
      <c r="A598" s="75" t="s">
        <v>9335</v>
      </c>
      <c r="B598" s="81" t="s">
        <v>9336</v>
      </c>
      <c r="C598" s="77" t="s">
        <v>9573</v>
      </c>
      <c r="D598" s="74">
        <v>7435814.0999999996</v>
      </c>
      <c r="E598" s="26">
        <v>1</v>
      </c>
    </row>
    <row r="599" spans="1:5" ht="37.5" x14ac:dyDescent="0.25">
      <c r="A599" s="75" t="s">
        <v>9337</v>
      </c>
      <c r="B599" s="81" t="s">
        <v>9338</v>
      </c>
      <c r="C599" s="77" t="s">
        <v>9573</v>
      </c>
      <c r="D599" s="74">
        <v>7052647.8000000007</v>
      </c>
      <c r="E599" s="26">
        <v>1</v>
      </c>
    </row>
    <row r="600" spans="1:5" ht="18.75" x14ac:dyDescent="0.25">
      <c r="A600" s="75" t="s">
        <v>9339</v>
      </c>
      <c r="B600" s="81" t="s">
        <v>9340</v>
      </c>
      <c r="C600" s="77" t="s">
        <v>6</v>
      </c>
      <c r="D600" s="74">
        <v>7032780</v>
      </c>
      <c r="E600" s="26">
        <v>1</v>
      </c>
    </row>
    <row r="601" spans="1:5" ht="37.5" x14ac:dyDescent="0.25">
      <c r="A601" s="75" t="s">
        <v>9341</v>
      </c>
      <c r="B601" s="81" t="s">
        <v>9342</v>
      </c>
      <c r="C601" s="77" t="s">
        <v>9573</v>
      </c>
      <c r="D601" s="74">
        <v>7695164.4000000004</v>
      </c>
      <c r="E601" s="26">
        <v>1</v>
      </c>
    </row>
    <row r="602" spans="1:5" ht="18.75" x14ac:dyDescent="0.25">
      <c r="A602" s="75" t="s">
        <v>9353</v>
      </c>
      <c r="B602" s="81" t="s">
        <v>9354</v>
      </c>
      <c r="C602" s="73" t="s">
        <v>266</v>
      </c>
      <c r="D602" s="74">
        <v>1298304.8</v>
      </c>
      <c r="E602" s="26">
        <v>1</v>
      </c>
    </row>
    <row r="603" spans="1:5" ht="37.5" x14ac:dyDescent="0.25">
      <c r="A603" s="75" t="s">
        <v>9343</v>
      </c>
      <c r="B603" s="81" t="s">
        <v>9344</v>
      </c>
      <c r="C603" s="77" t="s">
        <v>9573</v>
      </c>
      <c r="D603" s="74">
        <v>7490868</v>
      </c>
      <c r="E603" s="26">
        <v>1</v>
      </c>
    </row>
    <row r="604" spans="1:5" ht="37.5" x14ac:dyDescent="0.25">
      <c r="A604" s="75" t="s">
        <v>9345</v>
      </c>
      <c r="B604" s="81" t="s">
        <v>9346</v>
      </c>
      <c r="C604" s="77" t="s">
        <v>9573</v>
      </c>
      <c r="D604" s="74">
        <v>7300500.9000000004</v>
      </c>
      <c r="E604" s="26">
        <v>1</v>
      </c>
    </row>
    <row r="605" spans="1:5" ht="37.5" x14ac:dyDescent="0.25">
      <c r="A605" s="75" t="s">
        <v>9347</v>
      </c>
      <c r="B605" s="81" t="s">
        <v>9348</v>
      </c>
      <c r="C605" s="77" t="s">
        <v>9573</v>
      </c>
      <c r="D605" s="74">
        <v>16411147.5</v>
      </c>
      <c r="E605" s="26">
        <v>1</v>
      </c>
    </row>
    <row r="606" spans="1:5" ht="37.5" x14ac:dyDescent="0.25">
      <c r="A606" s="75" t="s">
        <v>9349</v>
      </c>
      <c r="B606" s="81" t="s">
        <v>9350</v>
      </c>
      <c r="C606" s="78" t="s">
        <v>9573</v>
      </c>
      <c r="D606" s="74">
        <v>7321063.1999999993</v>
      </c>
      <c r="E606" s="26">
        <v>1</v>
      </c>
    </row>
    <row r="607" spans="1:5" ht="37.5" x14ac:dyDescent="0.25">
      <c r="A607" s="75" t="s">
        <v>9351</v>
      </c>
      <c r="B607" s="81" t="s">
        <v>9352</v>
      </c>
      <c r="C607" s="77" t="s">
        <v>9573</v>
      </c>
      <c r="D607" s="74">
        <v>7321947.5999999996</v>
      </c>
      <c r="E607" s="26">
        <v>1</v>
      </c>
    </row>
    <row r="608" spans="1:5" ht="37.5" x14ac:dyDescent="0.25">
      <c r="A608" s="75" t="s">
        <v>9355</v>
      </c>
      <c r="B608" s="81" t="s">
        <v>9356</v>
      </c>
      <c r="C608" s="77" t="s">
        <v>9573</v>
      </c>
      <c r="D608" s="74">
        <v>17663900.100000001</v>
      </c>
      <c r="E608" s="26">
        <v>1</v>
      </c>
    </row>
    <row r="609" spans="1:5" ht="37.5" x14ac:dyDescent="0.25">
      <c r="A609" s="75" t="s">
        <v>9357</v>
      </c>
      <c r="B609" s="81" t="s">
        <v>9358</v>
      </c>
      <c r="C609" s="77" t="s">
        <v>9573</v>
      </c>
      <c r="D609" s="74">
        <v>12623041.199999999</v>
      </c>
      <c r="E609" s="26">
        <v>1</v>
      </c>
    </row>
    <row r="610" spans="1:5" ht="37.5" x14ac:dyDescent="0.25">
      <c r="A610" s="75" t="s">
        <v>9359</v>
      </c>
      <c r="B610" s="81" t="s">
        <v>9360</v>
      </c>
      <c r="C610" s="77" t="s">
        <v>9573</v>
      </c>
      <c r="D610" s="74">
        <v>19940345.700000003</v>
      </c>
      <c r="E610" s="26">
        <v>1</v>
      </c>
    </row>
    <row r="611" spans="1:5" ht="37.5" x14ac:dyDescent="0.25">
      <c r="A611" s="63" t="s">
        <v>8542</v>
      </c>
      <c r="B611" s="63" t="s">
        <v>8543</v>
      </c>
      <c r="C611" s="60" t="s">
        <v>9573</v>
      </c>
      <c r="D611" s="61">
        <v>10904464</v>
      </c>
      <c r="E611" s="26">
        <v>1</v>
      </c>
    </row>
    <row r="612" spans="1:5" ht="37.5" x14ac:dyDescent="0.25">
      <c r="A612" s="54" t="s">
        <v>8403</v>
      </c>
      <c r="B612" s="55" t="s">
        <v>8404</v>
      </c>
      <c r="C612" s="64" t="s">
        <v>9573</v>
      </c>
      <c r="D612" s="57">
        <v>13782489.600000001</v>
      </c>
      <c r="E612" s="26">
        <v>1</v>
      </c>
    </row>
    <row r="613" spans="1:5" ht="37.5" x14ac:dyDescent="0.25">
      <c r="A613" s="75" t="s">
        <v>9361</v>
      </c>
      <c r="B613" s="81" t="s">
        <v>9362</v>
      </c>
      <c r="C613" s="77" t="s">
        <v>8604</v>
      </c>
      <c r="D613" s="74">
        <v>1249219.4000000001</v>
      </c>
      <c r="E613" s="26">
        <v>1</v>
      </c>
    </row>
    <row r="614" spans="1:5" ht="18.75" x14ac:dyDescent="0.25">
      <c r="A614" s="63" t="s">
        <v>8485</v>
      </c>
      <c r="B614" s="63" t="s">
        <v>8486</v>
      </c>
      <c r="C614" s="60" t="s">
        <v>266</v>
      </c>
      <c r="D614" s="57">
        <v>5569190</v>
      </c>
      <c r="E614" s="26">
        <v>1</v>
      </c>
    </row>
    <row r="615" spans="1:5" ht="37.5" x14ac:dyDescent="0.25">
      <c r="A615" s="75" t="s">
        <v>9363</v>
      </c>
      <c r="B615" s="81" t="s">
        <v>9364</v>
      </c>
      <c r="C615" s="73" t="s">
        <v>9573</v>
      </c>
      <c r="D615" s="74">
        <v>7700249.6999999993</v>
      </c>
      <c r="E615" s="26">
        <v>1</v>
      </c>
    </row>
    <row r="616" spans="1:5" ht="37.5" x14ac:dyDescent="0.25">
      <c r="A616" s="75" t="s">
        <v>9365</v>
      </c>
      <c r="B616" s="81" t="s">
        <v>9366</v>
      </c>
      <c r="C616" s="73" t="s">
        <v>9573</v>
      </c>
      <c r="D616" s="74">
        <v>4444552.2</v>
      </c>
      <c r="E616" s="26">
        <v>1</v>
      </c>
    </row>
    <row r="617" spans="1:5" ht="18.75" x14ac:dyDescent="0.25">
      <c r="A617" s="75" t="s">
        <v>9367</v>
      </c>
      <c r="B617" s="81" t="s">
        <v>9368</v>
      </c>
      <c r="C617" s="73" t="s">
        <v>6</v>
      </c>
      <c r="D617" s="74">
        <v>2536500</v>
      </c>
      <c r="E617" s="26">
        <v>1</v>
      </c>
    </row>
    <row r="618" spans="1:5" ht="18.75" x14ac:dyDescent="0.25">
      <c r="A618" s="54" t="s">
        <v>8405</v>
      </c>
      <c r="B618" s="55" t="s">
        <v>8406</v>
      </c>
      <c r="C618" s="64" t="s">
        <v>266</v>
      </c>
      <c r="D618" s="57">
        <v>4128493.1999999997</v>
      </c>
      <c r="E618" s="26">
        <v>1</v>
      </c>
    </row>
    <row r="619" spans="1:5" ht="18.75" x14ac:dyDescent="0.25">
      <c r="A619" s="75" t="s">
        <v>9369</v>
      </c>
      <c r="B619" s="81" t="s">
        <v>9370</v>
      </c>
      <c r="C619" s="77" t="s">
        <v>6</v>
      </c>
      <c r="D619" s="74">
        <v>2285520</v>
      </c>
      <c r="E619" s="26">
        <v>1</v>
      </c>
    </row>
    <row r="620" spans="1:5" ht="37.5" x14ac:dyDescent="0.25">
      <c r="A620" s="75" t="s">
        <v>9373</v>
      </c>
      <c r="B620" s="81" t="s">
        <v>9374</v>
      </c>
      <c r="C620" s="77" t="s">
        <v>9573</v>
      </c>
      <c r="D620" s="74">
        <v>1535760.6</v>
      </c>
      <c r="E620" s="26">
        <v>1</v>
      </c>
    </row>
    <row r="621" spans="1:5" ht="18.75" x14ac:dyDescent="0.25">
      <c r="A621" s="54" t="s">
        <v>8209</v>
      </c>
      <c r="B621" s="55" t="s">
        <v>8210</v>
      </c>
      <c r="C621" s="64" t="s">
        <v>266</v>
      </c>
      <c r="D621" s="57">
        <v>2533646.1800000002</v>
      </c>
      <c r="E621" s="26">
        <v>1</v>
      </c>
    </row>
    <row r="622" spans="1:5" ht="18.75" x14ac:dyDescent="0.25">
      <c r="A622" s="54" t="s">
        <v>8211</v>
      </c>
      <c r="B622" s="55" t="s">
        <v>8212</v>
      </c>
      <c r="C622" s="64" t="s">
        <v>266</v>
      </c>
      <c r="D622" s="57">
        <v>117111.8</v>
      </c>
      <c r="E622" s="26">
        <v>1</v>
      </c>
    </row>
    <row r="623" spans="1:5" ht="37.5" x14ac:dyDescent="0.25">
      <c r="A623" s="54" t="s">
        <v>8213</v>
      </c>
      <c r="B623" s="55" t="s">
        <v>8214</v>
      </c>
      <c r="C623" s="64" t="s">
        <v>9573</v>
      </c>
      <c r="D623" s="57">
        <v>6251437.7699999996</v>
      </c>
      <c r="E623" s="26">
        <v>1</v>
      </c>
    </row>
    <row r="624" spans="1:5" ht="37.5" x14ac:dyDescent="0.25">
      <c r="A624" s="75" t="s">
        <v>9375</v>
      </c>
      <c r="B624" s="81" t="s">
        <v>9376</v>
      </c>
      <c r="C624" s="77" t="s">
        <v>9573</v>
      </c>
      <c r="D624" s="74">
        <v>8087838</v>
      </c>
      <c r="E624" s="26">
        <v>1</v>
      </c>
    </row>
    <row r="625" spans="1:5" ht="37.5" x14ac:dyDescent="0.25">
      <c r="A625" s="75" t="s">
        <v>9377</v>
      </c>
      <c r="B625" s="81" t="s">
        <v>9378</v>
      </c>
      <c r="C625" s="77" t="s">
        <v>9573</v>
      </c>
      <c r="D625" s="74">
        <v>3545338.5</v>
      </c>
      <c r="E625" s="26">
        <v>1</v>
      </c>
    </row>
    <row r="626" spans="1:5" ht="37.5" x14ac:dyDescent="0.25">
      <c r="A626" s="75" t="s">
        <v>9379</v>
      </c>
      <c r="B626" s="81" t="s">
        <v>9380</v>
      </c>
      <c r="C626" s="77" t="s">
        <v>9573</v>
      </c>
      <c r="D626" s="74">
        <v>7432718.6999999993</v>
      </c>
      <c r="E626" s="26">
        <v>1</v>
      </c>
    </row>
    <row r="627" spans="1:5" ht="37.5" x14ac:dyDescent="0.25">
      <c r="A627" s="75" t="s">
        <v>9381</v>
      </c>
      <c r="B627" s="81" t="s">
        <v>9382</v>
      </c>
      <c r="C627" s="77" t="s">
        <v>9573</v>
      </c>
      <c r="D627" s="74">
        <v>432913.80000000005</v>
      </c>
      <c r="E627" s="26">
        <v>1</v>
      </c>
    </row>
    <row r="628" spans="1:5" ht="37.5" x14ac:dyDescent="0.25">
      <c r="A628" s="75" t="s">
        <v>9383</v>
      </c>
      <c r="B628" s="81" t="s">
        <v>9384</v>
      </c>
      <c r="C628" s="77" t="s">
        <v>9573</v>
      </c>
      <c r="D628" s="74">
        <v>262887.90000000002</v>
      </c>
      <c r="E628" s="26">
        <v>1</v>
      </c>
    </row>
    <row r="629" spans="1:5" ht="37.5" x14ac:dyDescent="0.25">
      <c r="A629" s="75" t="s">
        <v>9385</v>
      </c>
      <c r="B629" s="81" t="s">
        <v>9386</v>
      </c>
      <c r="C629" s="77" t="s">
        <v>9573</v>
      </c>
      <c r="D629" s="74">
        <v>3502002.9000000004</v>
      </c>
      <c r="E629" s="26">
        <v>1</v>
      </c>
    </row>
    <row r="630" spans="1:5" ht="37.5" x14ac:dyDescent="0.25">
      <c r="A630" s="75" t="s">
        <v>9387</v>
      </c>
      <c r="B630" s="81" t="s">
        <v>9388</v>
      </c>
      <c r="C630" s="77" t="s">
        <v>9573</v>
      </c>
      <c r="D630" s="74">
        <v>2218517.4</v>
      </c>
      <c r="E630" s="26">
        <v>1</v>
      </c>
    </row>
    <row r="631" spans="1:5" ht="18.75" x14ac:dyDescent="0.25">
      <c r="A631" s="75" t="s">
        <v>9389</v>
      </c>
      <c r="B631" s="81" t="s">
        <v>9390</v>
      </c>
      <c r="C631" s="77" t="s">
        <v>6</v>
      </c>
      <c r="D631" s="74">
        <v>1161102.6000000001</v>
      </c>
      <c r="E631" s="26">
        <v>1</v>
      </c>
    </row>
    <row r="632" spans="1:5" ht="18.75" x14ac:dyDescent="0.25">
      <c r="A632" s="54" t="s">
        <v>8215</v>
      </c>
      <c r="B632" s="55" t="s">
        <v>8216</v>
      </c>
      <c r="C632" s="64" t="s">
        <v>6</v>
      </c>
      <c r="D632" s="57">
        <v>2436515.15</v>
      </c>
      <c r="E632" s="26">
        <v>1</v>
      </c>
    </row>
    <row r="633" spans="1:5" ht="37.5" x14ac:dyDescent="0.25">
      <c r="A633" s="54" t="s">
        <v>8217</v>
      </c>
      <c r="B633" s="55" t="s">
        <v>8218</v>
      </c>
      <c r="C633" s="64" t="s">
        <v>9573</v>
      </c>
      <c r="D633" s="57">
        <v>3486828.4</v>
      </c>
      <c r="E633" s="26">
        <v>1</v>
      </c>
    </row>
    <row r="634" spans="1:5" ht="37.5" x14ac:dyDescent="0.25">
      <c r="A634" s="75" t="s">
        <v>9391</v>
      </c>
      <c r="B634" s="81" t="s">
        <v>9392</v>
      </c>
      <c r="C634" s="77" t="s">
        <v>9573</v>
      </c>
      <c r="D634" s="74">
        <v>3716027.7</v>
      </c>
      <c r="E634" s="26">
        <v>1</v>
      </c>
    </row>
    <row r="635" spans="1:5" ht="18.75" x14ac:dyDescent="0.25">
      <c r="A635" s="75" t="s">
        <v>9393</v>
      </c>
      <c r="B635" s="81" t="s">
        <v>9394</v>
      </c>
      <c r="C635" s="77" t="s">
        <v>6</v>
      </c>
      <c r="D635" s="74">
        <v>1208976</v>
      </c>
      <c r="E635" s="26">
        <v>1</v>
      </c>
    </row>
    <row r="636" spans="1:5" ht="37.5" x14ac:dyDescent="0.25">
      <c r="A636" s="54" t="s">
        <v>8219</v>
      </c>
      <c r="B636" s="55" t="s">
        <v>8220</v>
      </c>
      <c r="C636" s="64" t="s">
        <v>9573</v>
      </c>
      <c r="D636" s="57">
        <v>8252352.2699999996</v>
      </c>
      <c r="E636" s="26">
        <v>1</v>
      </c>
    </row>
    <row r="637" spans="1:5" ht="18.75" x14ac:dyDescent="0.25">
      <c r="A637" s="63" t="s">
        <v>8487</v>
      </c>
      <c r="B637" s="63" t="s">
        <v>8488</v>
      </c>
      <c r="C637" s="60" t="s">
        <v>6</v>
      </c>
      <c r="D637" s="57">
        <v>1118700</v>
      </c>
      <c r="E637" s="26">
        <v>1</v>
      </c>
    </row>
    <row r="638" spans="1:5" ht="18.75" x14ac:dyDescent="0.25">
      <c r="A638" s="63" t="s">
        <v>8546</v>
      </c>
      <c r="B638" s="63" t="s">
        <v>8547</v>
      </c>
      <c r="C638" s="60" t="s">
        <v>266</v>
      </c>
      <c r="D638" s="61">
        <v>361495</v>
      </c>
      <c r="E638" s="26">
        <v>1</v>
      </c>
    </row>
    <row r="639" spans="1:5" ht="18.75" x14ac:dyDescent="0.25">
      <c r="A639" s="63" t="s">
        <v>8548</v>
      </c>
      <c r="B639" s="63" t="s">
        <v>8549</v>
      </c>
      <c r="C639" s="60" t="s">
        <v>6</v>
      </c>
      <c r="D639" s="57">
        <v>2223727</v>
      </c>
      <c r="E639" s="26">
        <v>1</v>
      </c>
    </row>
    <row r="640" spans="1:5" ht="18.75" x14ac:dyDescent="0.25">
      <c r="A640" s="63" t="s">
        <v>8550</v>
      </c>
      <c r="B640" s="63" t="s">
        <v>8551</v>
      </c>
      <c r="C640" s="60" t="s">
        <v>6</v>
      </c>
      <c r="D640" s="61">
        <v>2597870</v>
      </c>
      <c r="E640" s="26">
        <v>1</v>
      </c>
    </row>
    <row r="641" spans="1:5" ht="18.75" x14ac:dyDescent="0.25">
      <c r="A641" s="75" t="s">
        <v>9395</v>
      </c>
      <c r="B641" s="81" t="s">
        <v>9396</v>
      </c>
      <c r="C641" s="77" t="s">
        <v>6</v>
      </c>
      <c r="D641" s="74">
        <v>1561950</v>
      </c>
      <c r="E641" s="26">
        <v>1</v>
      </c>
    </row>
    <row r="642" spans="1:5" ht="37.5" x14ac:dyDescent="0.25">
      <c r="A642" s="62" t="s">
        <v>7877</v>
      </c>
      <c r="B642" s="62" t="s">
        <v>7878</v>
      </c>
      <c r="C642" s="60" t="s">
        <v>9573</v>
      </c>
      <c r="D642" s="61">
        <v>3288048.59</v>
      </c>
      <c r="E642" s="26">
        <v>1</v>
      </c>
    </row>
    <row r="643" spans="1:5" ht="37.5" x14ac:dyDescent="0.25">
      <c r="A643" s="75" t="s">
        <v>9397</v>
      </c>
      <c r="B643" s="81" t="s">
        <v>9398</v>
      </c>
      <c r="C643" s="77" t="s">
        <v>9573</v>
      </c>
      <c r="D643" s="74">
        <v>578397.60000000009</v>
      </c>
      <c r="E643" s="26">
        <v>1</v>
      </c>
    </row>
    <row r="644" spans="1:5" ht="37.5" x14ac:dyDescent="0.25">
      <c r="A644" s="54" t="s">
        <v>8221</v>
      </c>
      <c r="B644" s="55" t="s">
        <v>8222</v>
      </c>
      <c r="C644" s="64" t="s">
        <v>9573</v>
      </c>
      <c r="D644" s="57">
        <v>9968355.6300000008</v>
      </c>
      <c r="E644" s="26">
        <v>1</v>
      </c>
    </row>
    <row r="645" spans="1:5" ht="18.75" x14ac:dyDescent="0.25">
      <c r="A645" s="63" t="s">
        <v>8552</v>
      </c>
      <c r="B645" s="63" t="s">
        <v>8553</v>
      </c>
      <c r="C645" s="60" t="s">
        <v>6</v>
      </c>
      <c r="D645" s="61">
        <v>2210162.7625000002</v>
      </c>
      <c r="E645" s="26">
        <v>1</v>
      </c>
    </row>
    <row r="646" spans="1:5" ht="37.5" x14ac:dyDescent="0.25">
      <c r="A646" s="54" t="s">
        <v>8223</v>
      </c>
      <c r="B646" s="55" t="s">
        <v>8224</v>
      </c>
      <c r="C646" s="64" t="s">
        <v>9573</v>
      </c>
      <c r="D646" s="57">
        <v>7482921.25</v>
      </c>
      <c r="E646" s="26">
        <v>1</v>
      </c>
    </row>
    <row r="647" spans="1:5" ht="18.75" x14ac:dyDescent="0.25">
      <c r="A647" s="54" t="s">
        <v>8225</v>
      </c>
      <c r="B647" s="55" t="s">
        <v>8226</v>
      </c>
      <c r="C647" s="64" t="s">
        <v>266</v>
      </c>
      <c r="D647" s="57">
        <v>197631.19999999998</v>
      </c>
      <c r="E647" s="26">
        <v>1</v>
      </c>
    </row>
    <row r="648" spans="1:5" ht="18.75" x14ac:dyDescent="0.25">
      <c r="A648" s="54" t="s">
        <v>8227</v>
      </c>
      <c r="B648" s="55" t="s">
        <v>8228</v>
      </c>
      <c r="C648" s="67" t="s">
        <v>6</v>
      </c>
      <c r="D648" s="57">
        <v>2005500</v>
      </c>
      <c r="E648" s="26">
        <v>1</v>
      </c>
    </row>
    <row r="649" spans="1:5" ht="37.5" x14ac:dyDescent="0.25">
      <c r="A649" s="75" t="s">
        <v>9399</v>
      </c>
      <c r="B649" s="81" t="s">
        <v>9400</v>
      </c>
      <c r="C649" s="77" t="s">
        <v>9573</v>
      </c>
      <c r="D649" s="74">
        <v>8879597.0999999996</v>
      </c>
      <c r="E649" s="26">
        <v>1</v>
      </c>
    </row>
    <row r="650" spans="1:5" ht="37.5" x14ac:dyDescent="0.25">
      <c r="A650" s="62" t="s">
        <v>7917</v>
      </c>
      <c r="B650" s="62" t="s">
        <v>7918</v>
      </c>
      <c r="C650" s="60" t="s">
        <v>9573</v>
      </c>
      <c r="D650" s="61">
        <v>14357845.789999999</v>
      </c>
      <c r="E650" s="26">
        <v>1</v>
      </c>
    </row>
    <row r="651" spans="1:5" ht="18.75" x14ac:dyDescent="0.25">
      <c r="A651" s="54" t="s">
        <v>8229</v>
      </c>
      <c r="B651" s="55" t="s">
        <v>8230</v>
      </c>
      <c r="C651" s="64" t="s">
        <v>266</v>
      </c>
      <c r="D651" s="57">
        <v>128798.8</v>
      </c>
      <c r="E651" s="26">
        <v>1</v>
      </c>
    </row>
    <row r="652" spans="1:5" ht="18.75" x14ac:dyDescent="0.25">
      <c r="A652" s="54" t="s">
        <v>8231</v>
      </c>
      <c r="B652" s="55" t="s">
        <v>8232</v>
      </c>
      <c r="C652" s="64" t="s">
        <v>266</v>
      </c>
      <c r="D652" s="57">
        <v>133554.19999999998</v>
      </c>
      <c r="E652" s="26">
        <v>1</v>
      </c>
    </row>
    <row r="653" spans="1:5" ht="18.75" x14ac:dyDescent="0.25">
      <c r="A653" s="54" t="s">
        <v>8233</v>
      </c>
      <c r="B653" s="55" t="s">
        <v>8234</v>
      </c>
      <c r="C653" s="64" t="s">
        <v>266</v>
      </c>
      <c r="D653" s="57">
        <v>87934.599999999991</v>
      </c>
      <c r="E653" s="26">
        <v>1</v>
      </c>
    </row>
    <row r="654" spans="1:5" ht="18.75" x14ac:dyDescent="0.25">
      <c r="A654" s="63" t="s">
        <v>8544</v>
      </c>
      <c r="B654" s="63" t="s">
        <v>8545</v>
      </c>
      <c r="C654" s="60" t="s">
        <v>266</v>
      </c>
      <c r="D654" s="61">
        <v>128550</v>
      </c>
      <c r="E654" s="26">
        <v>1</v>
      </c>
    </row>
    <row r="655" spans="1:5" ht="18.75" x14ac:dyDescent="0.25">
      <c r="A655" s="54" t="s">
        <v>8235</v>
      </c>
      <c r="B655" s="55" t="s">
        <v>8236</v>
      </c>
      <c r="C655" s="64" t="s">
        <v>6</v>
      </c>
      <c r="D655" s="57">
        <v>448560</v>
      </c>
      <c r="E655" s="26">
        <v>1</v>
      </c>
    </row>
    <row r="656" spans="1:5" ht="18.75" x14ac:dyDescent="0.25">
      <c r="A656" s="54" t="s">
        <v>8407</v>
      </c>
      <c r="B656" s="55" t="s">
        <v>8408</v>
      </c>
      <c r="C656" s="64" t="s">
        <v>266</v>
      </c>
      <c r="D656" s="57">
        <v>175063.19999999998</v>
      </c>
      <c r="E656" s="26">
        <v>1</v>
      </c>
    </row>
    <row r="657" spans="1:5" ht="56.25" x14ac:dyDescent="0.25">
      <c r="A657" s="54" t="s">
        <v>8237</v>
      </c>
      <c r="B657" s="55" t="s">
        <v>8238</v>
      </c>
      <c r="C657" s="64" t="s">
        <v>9571</v>
      </c>
      <c r="D657" s="57">
        <v>5799600</v>
      </c>
      <c r="E657" s="26">
        <v>1</v>
      </c>
    </row>
    <row r="658" spans="1:5" ht="37.5" x14ac:dyDescent="0.25">
      <c r="A658" s="54" t="s">
        <v>8239</v>
      </c>
      <c r="B658" s="55" t="s">
        <v>8240</v>
      </c>
      <c r="C658" s="64" t="s">
        <v>9573</v>
      </c>
      <c r="D658" s="57">
        <v>2203262.17</v>
      </c>
      <c r="E658" s="26">
        <v>1</v>
      </c>
    </row>
    <row r="659" spans="1:5" ht="18.75" x14ac:dyDescent="0.25">
      <c r="A659" s="75" t="s">
        <v>9401</v>
      </c>
      <c r="B659" s="81" t="s">
        <v>9402</v>
      </c>
      <c r="C659" s="77" t="s">
        <v>6</v>
      </c>
      <c r="D659" s="74">
        <v>1937885.9999999998</v>
      </c>
      <c r="E659" s="26">
        <v>1</v>
      </c>
    </row>
    <row r="660" spans="1:5" ht="18.75" x14ac:dyDescent="0.25">
      <c r="A660" s="54" t="s">
        <v>8241</v>
      </c>
      <c r="B660" s="55" t="s">
        <v>8242</v>
      </c>
      <c r="C660" s="64" t="s">
        <v>6</v>
      </c>
      <c r="D660" s="57">
        <v>624286.73</v>
      </c>
      <c r="E660" s="26">
        <v>1</v>
      </c>
    </row>
    <row r="661" spans="1:5" ht="37.5" x14ac:dyDescent="0.25">
      <c r="A661" s="75" t="s">
        <v>9403</v>
      </c>
      <c r="B661" s="81" t="s">
        <v>9404</v>
      </c>
      <c r="C661" s="77" t="s">
        <v>8604</v>
      </c>
      <c r="D661" s="74">
        <v>225196.4</v>
      </c>
      <c r="E661" s="26">
        <v>1</v>
      </c>
    </row>
    <row r="662" spans="1:5" ht="18.75" x14ac:dyDescent="0.25">
      <c r="A662" s="62" t="s">
        <v>7919</v>
      </c>
      <c r="B662" s="62" t="s">
        <v>7920</v>
      </c>
      <c r="C662" s="60" t="s">
        <v>266</v>
      </c>
      <c r="D662" s="61">
        <v>138517.06</v>
      </c>
      <c r="E662" s="26">
        <v>1</v>
      </c>
    </row>
    <row r="663" spans="1:5" ht="18.75" x14ac:dyDescent="0.25">
      <c r="A663" s="54" t="s">
        <v>8243</v>
      </c>
      <c r="B663" s="55" t="s">
        <v>8244</v>
      </c>
      <c r="C663" s="64" t="s">
        <v>266</v>
      </c>
      <c r="D663" s="57">
        <v>1195286</v>
      </c>
      <c r="E663" s="26">
        <v>1</v>
      </c>
    </row>
    <row r="664" spans="1:5" ht="18.75" x14ac:dyDescent="0.25">
      <c r="A664" s="54" t="s">
        <v>8245</v>
      </c>
      <c r="B664" s="55" t="s">
        <v>8246</v>
      </c>
      <c r="C664" s="64" t="s">
        <v>6</v>
      </c>
      <c r="D664" s="57">
        <v>744930</v>
      </c>
      <c r="E664" s="26">
        <v>1</v>
      </c>
    </row>
    <row r="665" spans="1:5" ht="37.5" x14ac:dyDescent="0.25">
      <c r="A665" s="75" t="s">
        <v>9405</v>
      </c>
      <c r="B665" s="81" t="s">
        <v>9406</v>
      </c>
      <c r="C665" s="77" t="s">
        <v>8604</v>
      </c>
      <c r="D665" s="74">
        <v>686792.6</v>
      </c>
      <c r="E665" s="26">
        <v>1</v>
      </c>
    </row>
    <row r="666" spans="1:5" ht="18.75" x14ac:dyDescent="0.25">
      <c r="A666" s="54" t="s">
        <v>8247</v>
      </c>
      <c r="B666" s="55" t="s">
        <v>8248</v>
      </c>
      <c r="C666" s="64" t="s">
        <v>6</v>
      </c>
      <c r="D666" s="57">
        <v>523320</v>
      </c>
      <c r="E666" s="26">
        <v>1</v>
      </c>
    </row>
    <row r="667" spans="1:5" ht="18.75" x14ac:dyDescent="0.25">
      <c r="A667" s="75" t="s">
        <v>9407</v>
      </c>
      <c r="B667" s="81" t="s">
        <v>9408</v>
      </c>
      <c r="C667" s="77" t="s">
        <v>6</v>
      </c>
      <c r="D667" s="74">
        <v>1801182</v>
      </c>
      <c r="E667" s="26">
        <v>1</v>
      </c>
    </row>
    <row r="668" spans="1:5" ht="18.75" x14ac:dyDescent="0.25">
      <c r="A668" s="75" t="s">
        <v>9419</v>
      </c>
      <c r="B668" s="81" t="s">
        <v>9420</v>
      </c>
      <c r="C668" s="77" t="s">
        <v>6</v>
      </c>
      <c r="D668" s="74">
        <v>3521996.9999999995</v>
      </c>
      <c r="E668" s="26">
        <v>1</v>
      </c>
    </row>
    <row r="669" spans="1:5" ht="37.5" x14ac:dyDescent="0.25">
      <c r="A669" s="75" t="s">
        <v>9409</v>
      </c>
      <c r="B669" s="81" t="s">
        <v>9410</v>
      </c>
      <c r="C669" s="77" t="s">
        <v>9573</v>
      </c>
      <c r="D669" s="74">
        <v>2281619.3400000003</v>
      </c>
      <c r="E669" s="26">
        <v>1</v>
      </c>
    </row>
    <row r="670" spans="1:5" ht="37.5" x14ac:dyDescent="0.25">
      <c r="A670" s="54" t="s">
        <v>8249</v>
      </c>
      <c r="B670" s="55" t="s">
        <v>8250</v>
      </c>
      <c r="C670" s="64" t="s">
        <v>9573</v>
      </c>
      <c r="D670" s="57">
        <v>13023680.949999999</v>
      </c>
      <c r="E670" s="26">
        <v>1</v>
      </c>
    </row>
    <row r="671" spans="1:5" ht="37.5" x14ac:dyDescent="0.25">
      <c r="A671" s="54" t="s">
        <v>8251</v>
      </c>
      <c r="B671" s="55" t="s">
        <v>8252</v>
      </c>
      <c r="C671" s="64" t="s">
        <v>9573</v>
      </c>
      <c r="D671" s="57">
        <v>9597923.4299999997</v>
      </c>
      <c r="E671" s="26">
        <v>1</v>
      </c>
    </row>
    <row r="672" spans="1:5" ht="37.5" x14ac:dyDescent="0.25">
      <c r="A672" s="75" t="s">
        <v>9411</v>
      </c>
      <c r="B672" s="81" t="s">
        <v>9412</v>
      </c>
      <c r="C672" s="77" t="s">
        <v>9573</v>
      </c>
      <c r="D672" s="74">
        <v>8062411.5</v>
      </c>
      <c r="E672" s="26">
        <v>1</v>
      </c>
    </row>
    <row r="673" spans="1:5" ht="37.5" x14ac:dyDescent="0.25">
      <c r="A673" s="75" t="s">
        <v>9413</v>
      </c>
      <c r="B673" s="81" t="s">
        <v>9414</v>
      </c>
      <c r="C673" s="77" t="s">
        <v>9573</v>
      </c>
      <c r="D673" s="74">
        <v>8721289.5</v>
      </c>
      <c r="E673" s="26">
        <v>1</v>
      </c>
    </row>
    <row r="674" spans="1:5" ht="37.5" x14ac:dyDescent="0.25">
      <c r="A674" s="54" t="s">
        <v>8253</v>
      </c>
      <c r="B674" s="55" t="s">
        <v>8254</v>
      </c>
      <c r="C674" s="64" t="s">
        <v>9573</v>
      </c>
      <c r="D674" s="57">
        <v>7831048.7599999998</v>
      </c>
      <c r="E674" s="26">
        <v>1</v>
      </c>
    </row>
    <row r="675" spans="1:5" ht="37.5" x14ac:dyDescent="0.25">
      <c r="A675" s="54" t="s">
        <v>8255</v>
      </c>
      <c r="B675" s="55" t="s">
        <v>8256</v>
      </c>
      <c r="C675" s="64" t="s">
        <v>9573</v>
      </c>
      <c r="D675" s="57">
        <v>8872156.8300000001</v>
      </c>
      <c r="E675" s="26">
        <v>1</v>
      </c>
    </row>
    <row r="676" spans="1:5" ht="18.75" x14ac:dyDescent="0.25">
      <c r="A676" s="54" t="s">
        <v>8257</v>
      </c>
      <c r="B676" s="55" t="s">
        <v>8258</v>
      </c>
      <c r="C676" s="64" t="s">
        <v>6</v>
      </c>
      <c r="D676" s="57">
        <v>4656304</v>
      </c>
      <c r="E676" s="26">
        <v>1</v>
      </c>
    </row>
    <row r="677" spans="1:5" ht="37.5" x14ac:dyDescent="0.25">
      <c r="A677" s="62" t="s">
        <v>7921</v>
      </c>
      <c r="B677" s="62" t="s">
        <v>7922</v>
      </c>
      <c r="C677" s="60" t="s">
        <v>9573</v>
      </c>
      <c r="D677" s="61">
        <v>3443574.5500000003</v>
      </c>
      <c r="E677" s="26">
        <v>1</v>
      </c>
    </row>
    <row r="678" spans="1:5" ht="37.5" x14ac:dyDescent="0.25">
      <c r="A678" s="75" t="s">
        <v>9415</v>
      </c>
      <c r="B678" s="81" t="s">
        <v>9416</v>
      </c>
      <c r="C678" s="77" t="s">
        <v>9573</v>
      </c>
      <c r="D678" s="74">
        <v>4815779.0999999996</v>
      </c>
      <c r="E678" s="26">
        <v>1</v>
      </c>
    </row>
    <row r="679" spans="1:5" ht="18.75" x14ac:dyDescent="0.25">
      <c r="A679" s="75" t="s">
        <v>9421</v>
      </c>
      <c r="B679" s="81" t="s">
        <v>9422</v>
      </c>
      <c r="C679" s="77" t="s">
        <v>6</v>
      </c>
      <c r="D679" s="74">
        <v>2435040</v>
      </c>
      <c r="E679" s="26">
        <v>1</v>
      </c>
    </row>
    <row r="680" spans="1:5" ht="37.5" x14ac:dyDescent="0.25">
      <c r="A680" s="54" t="s">
        <v>8259</v>
      </c>
      <c r="B680" s="55" t="s">
        <v>8260</v>
      </c>
      <c r="C680" s="64" t="s">
        <v>9573</v>
      </c>
      <c r="D680" s="57">
        <v>12366915</v>
      </c>
      <c r="E680" s="26">
        <v>1</v>
      </c>
    </row>
    <row r="681" spans="1:5" ht="18.75" x14ac:dyDescent="0.25">
      <c r="A681" s="54" t="s">
        <v>8261</v>
      </c>
      <c r="B681" s="55" t="s">
        <v>8262</v>
      </c>
      <c r="C681" s="64" t="s">
        <v>6</v>
      </c>
      <c r="D681" s="57">
        <v>858640.75</v>
      </c>
      <c r="E681" s="26">
        <v>1</v>
      </c>
    </row>
    <row r="682" spans="1:5" ht="37.5" x14ac:dyDescent="0.25">
      <c r="A682" s="75" t="s">
        <v>9417</v>
      </c>
      <c r="B682" s="81" t="s">
        <v>9418</v>
      </c>
      <c r="C682" s="77" t="s">
        <v>9573</v>
      </c>
      <c r="D682" s="74">
        <v>21736562.100000001</v>
      </c>
      <c r="E682" s="26">
        <v>1</v>
      </c>
    </row>
    <row r="683" spans="1:5" ht="37.5" x14ac:dyDescent="0.25">
      <c r="A683" s="75" t="s">
        <v>9423</v>
      </c>
      <c r="B683" s="81" t="s">
        <v>9424</v>
      </c>
      <c r="C683" s="77" t="s">
        <v>9573</v>
      </c>
      <c r="D683" s="74">
        <v>7991902.71</v>
      </c>
      <c r="E683" s="26">
        <v>1</v>
      </c>
    </row>
    <row r="684" spans="1:5" ht="37.5" x14ac:dyDescent="0.25">
      <c r="A684" s="75" t="s">
        <v>9425</v>
      </c>
      <c r="B684" s="81" t="s">
        <v>9426</v>
      </c>
      <c r="C684" s="77" t="s">
        <v>9573</v>
      </c>
      <c r="D684" s="74">
        <v>7894618.71</v>
      </c>
      <c r="E684" s="26">
        <v>1</v>
      </c>
    </row>
    <row r="685" spans="1:5" ht="18.75" x14ac:dyDescent="0.25">
      <c r="A685" s="75" t="s">
        <v>9427</v>
      </c>
      <c r="B685" s="81" t="s">
        <v>9428</v>
      </c>
      <c r="C685" s="73" t="s">
        <v>6</v>
      </c>
      <c r="D685" s="74">
        <v>1431120</v>
      </c>
      <c r="E685" s="26">
        <v>1</v>
      </c>
    </row>
    <row r="686" spans="1:5" ht="18.75" x14ac:dyDescent="0.25">
      <c r="A686" s="75" t="s">
        <v>9429</v>
      </c>
      <c r="B686" s="81" t="s">
        <v>9430</v>
      </c>
      <c r="C686" s="73" t="s">
        <v>6</v>
      </c>
      <c r="D686" s="74">
        <v>1335000</v>
      </c>
      <c r="E686" s="26">
        <v>1</v>
      </c>
    </row>
    <row r="687" spans="1:5" ht="37.5" x14ac:dyDescent="0.25">
      <c r="A687" s="54" t="s">
        <v>8263</v>
      </c>
      <c r="B687" s="55" t="s">
        <v>8264</v>
      </c>
      <c r="C687" s="64" t="s">
        <v>1287</v>
      </c>
      <c r="D687" s="57">
        <v>7514527.2699999996</v>
      </c>
      <c r="E687" s="26">
        <v>1</v>
      </c>
    </row>
    <row r="688" spans="1:5" ht="37.5" x14ac:dyDescent="0.25">
      <c r="A688" s="75" t="s">
        <v>9431</v>
      </c>
      <c r="B688" s="81" t="s">
        <v>9432</v>
      </c>
      <c r="C688" s="77" t="s">
        <v>9573</v>
      </c>
      <c r="D688" s="74">
        <v>5405673.9000000004</v>
      </c>
      <c r="E688" s="26">
        <v>1</v>
      </c>
    </row>
    <row r="689" spans="1:5" ht="37.5" x14ac:dyDescent="0.25">
      <c r="A689" s="75" t="s">
        <v>9433</v>
      </c>
      <c r="B689" s="81" t="s">
        <v>9434</v>
      </c>
      <c r="C689" s="77" t="s">
        <v>9573</v>
      </c>
      <c r="D689" s="74">
        <v>5856275.6999999993</v>
      </c>
      <c r="E689" s="26">
        <v>1</v>
      </c>
    </row>
    <row r="690" spans="1:5" ht="18.75" x14ac:dyDescent="0.25">
      <c r="A690" s="54" t="s">
        <v>8265</v>
      </c>
      <c r="B690" s="55" t="s">
        <v>8266</v>
      </c>
      <c r="C690" s="64" t="s">
        <v>6</v>
      </c>
      <c r="D690" s="57">
        <v>2137621.5299999998</v>
      </c>
      <c r="E690" s="26">
        <v>1</v>
      </c>
    </row>
    <row r="691" spans="1:5" ht="18.75" x14ac:dyDescent="0.25">
      <c r="A691" s="75" t="s">
        <v>9435</v>
      </c>
      <c r="B691" s="81" t="s">
        <v>9436</v>
      </c>
      <c r="C691" s="77" t="s">
        <v>6</v>
      </c>
      <c r="D691" s="74">
        <v>3081981</v>
      </c>
      <c r="E691" s="26">
        <v>1</v>
      </c>
    </row>
    <row r="692" spans="1:5" ht="37.5" x14ac:dyDescent="0.25">
      <c r="A692" s="75" t="s">
        <v>9437</v>
      </c>
      <c r="B692" s="81" t="s">
        <v>9438</v>
      </c>
      <c r="C692" s="73" t="s">
        <v>9573</v>
      </c>
      <c r="D692" s="74">
        <v>8687682.3000000007</v>
      </c>
      <c r="E692" s="26">
        <v>1</v>
      </c>
    </row>
    <row r="693" spans="1:5" ht="18.75" x14ac:dyDescent="0.25">
      <c r="A693" s="75" t="s">
        <v>9439</v>
      </c>
      <c r="B693" s="81" t="s">
        <v>9440</v>
      </c>
      <c r="C693" s="77" t="s">
        <v>6</v>
      </c>
      <c r="D693" s="74">
        <v>1214583</v>
      </c>
      <c r="E693" s="26">
        <v>1</v>
      </c>
    </row>
    <row r="694" spans="1:5" ht="18.75" x14ac:dyDescent="0.25">
      <c r="A694" s="54" t="s">
        <v>8267</v>
      </c>
      <c r="B694" s="55" t="s">
        <v>8268</v>
      </c>
      <c r="C694" s="64" t="s">
        <v>6</v>
      </c>
      <c r="D694" s="57">
        <v>1561242.74</v>
      </c>
      <c r="E694" s="26">
        <v>1</v>
      </c>
    </row>
    <row r="695" spans="1:5" ht="37.5" x14ac:dyDescent="0.25">
      <c r="A695" s="54" t="s">
        <v>8269</v>
      </c>
      <c r="B695" s="55" t="s">
        <v>8270</v>
      </c>
      <c r="C695" s="64" t="s">
        <v>9573</v>
      </c>
      <c r="D695" s="57">
        <v>3021598.62</v>
      </c>
      <c r="E695" s="26">
        <v>1</v>
      </c>
    </row>
    <row r="696" spans="1:5" ht="18.75" x14ac:dyDescent="0.25">
      <c r="A696" s="54" t="s">
        <v>8271</v>
      </c>
      <c r="B696" s="55" t="s">
        <v>8272</v>
      </c>
      <c r="C696" s="64" t="s">
        <v>266</v>
      </c>
      <c r="D696" s="57">
        <v>6357159.1900000004</v>
      </c>
      <c r="E696" s="26">
        <v>1</v>
      </c>
    </row>
    <row r="697" spans="1:5" ht="18.75" x14ac:dyDescent="0.25">
      <c r="A697" s="54" t="s">
        <v>8273</v>
      </c>
      <c r="B697" s="55" t="s">
        <v>8274</v>
      </c>
      <c r="C697" s="64" t="s">
        <v>6</v>
      </c>
      <c r="D697" s="57">
        <v>2998410</v>
      </c>
      <c r="E697" s="26">
        <v>1</v>
      </c>
    </row>
    <row r="698" spans="1:5" ht="18.75" x14ac:dyDescent="0.25">
      <c r="A698" s="54" t="s">
        <v>8275</v>
      </c>
      <c r="B698" s="55" t="s">
        <v>8276</v>
      </c>
      <c r="C698" s="64" t="s">
        <v>6</v>
      </c>
      <c r="D698" s="57">
        <v>843720</v>
      </c>
      <c r="E698" s="26">
        <v>1</v>
      </c>
    </row>
    <row r="699" spans="1:5" ht="37.5" x14ac:dyDescent="0.25">
      <c r="A699" s="75" t="s">
        <v>9453</v>
      </c>
      <c r="B699" s="81" t="s">
        <v>9454</v>
      </c>
      <c r="C699" s="77" t="s">
        <v>6</v>
      </c>
      <c r="D699" s="74">
        <v>2370960</v>
      </c>
      <c r="E699" s="26">
        <v>1</v>
      </c>
    </row>
    <row r="700" spans="1:5" ht="37.5" x14ac:dyDescent="0.25">
      <c r="A700" s="54" t="s">
        <v>8277</v>
      </c>
      <c r="B700" s="55" t="s">
        <v>8278</v>
      </c>
      <c r="C700" s="64" t="s">
        <v>9573</v>
      </c>
      <c r="D700" s="57">
        <v>8667173.6400000006</v>
      </c>
      <c r="E700" s="26">
        <v>1</v>
      </c>
    </row>
    <row r="701" spans="1:5" ht="37.5" x14ac:dyDescent="0.25">
      <c r="A701" s="75" t="s">
        <v>9443</v>
      </c>
      <c r="B701" s="81" t="s">
        <v>9444</v>
      </c>
      <c r="C701" s="77" t="s">
        <v>9573</v>
      </c>
      <c r="D701" s="74">
        <v>3521901.9000000004</v>
      </c>
      <c r="E701" s="26">
        <v>1</v>
      </c>
    </row>
    <row r="702" spans="1:5" ht="37.5" x14ac:dyDescent="0.25">
      <c r="A702" s="75" t="s">
        <v>9445</v>
      </c>
      <c r="B702" s="81" t="s">
        <v>9446</v>
      </c>
      <c r="C702" s="77" t="s">
        <v>9573</v>
      </c>
      <c r="D702" s="74">
        <v>5579237.4000000004</v>
      </c>
      <c r="E702" s="26">
        <v>1</v>
      </c>
    </row>
    <row r="703" spans="1:5" ht="37.5" x14ac:dyDescent="0.25">
      <c r="A703" s="75" t="s">
        <v>9441</v>
      </c>
      <c r="B703" s="81" t="s">
        <v>9442</v>
      </c>
      <c r="C703" s="77" t="s">
        <v>9573</v>
      </c>
      <c r="D703" s="74">
        <v>7429181.0999999996</v>
      </c>
      <c r="E703" s="26">
        <v>1</v>
      </c>
    </row>
    <row r="704" spans="1:5" ht="37.5" x14ac:dyDescent="0.25">
      <c r="A704" s="75" t="s">
        <v>9447</v>
      </c>
      <c r="B704" s="81" t="s">
        <v>9448</v>
      </c>
      <c r="C704" s="77" t="s">
        <v>9573</v>
      </c>
      <c r="D704" s="74">
        <v>3553740.3</v>
      </c>
      <c r="E704" s="26">
        <v>1</v>
      </c>
    </row>
    <row r="705" spans="1:6" ht="37.5" x14ac:dyDescent="0.25">
      <c r="A705" s="75" t="s">
        <v>9449</v>
      </c>
      <c r="B705" s="81" t="s">
        <v>9450</v>
      </c>
      <c r="C705" s="77" t="s">
        <v>9573</v>
      </c>
      <c r="D705" s="74">
        <v>7036949.6999999993</v>
      </c>
      <c r="E705" s="26">
        <v>1</v>
      </c>
    </row>
    <row r="706" spans="1:6" ht="37.5" x14ac:dyDescent="0.25">
      <c r="A706" s="75" t="s">
        <v>9451</v>
      </c>
      <c r="B706" s="81" t="s">
        <v>9452</v>
      </c>
      <c r="C706" s="77" t="s">
        <v>9573</v>
      </c>
      <c r="D706" s="74">
        <v>5711897.4000000004</v>
      </c>
      <c r="E706" s="26">
        <v>1</v>
      </c>
    </row>
    <row r="707" spans="1:6" ht="37.5" x14ac:dyDescent="0.25">
      <c r="A707" s="75" t="s">
        <v>9455</v>
      </c>
      <c r="B707" s="81" t="s">
        <v>9456</v>
      </c>
      <c r="C707" s="77" t="s">
        <v>8604</v>
      </c>
      <c r="D707" s="74">
        <v>11199599.4</v>
      </c>
      <c r="E707" s="26">
        <v>1</v>
      </c>
      <c r="F707" s="26" t="s">
        <v>8615</v>
      </c>
    </row>
    <row r="708" spans="1:6" ht="37.5" x14ac:dyDescent="0.25">
      <c r="A708" s="75" t="s">
        <v>9457</v>
      </c>
      <c r="B708" s="81" t="s">
        <v>9458</v>
      </c>
      <c r="C708" s="77" t="s">
        <v>8604</v>
      </c>
      <c r="D708" s="74">
        <v>2984779.1999999997</v>
      </c>
      <c r="E708" s="26">
        <v>1</v>
      </c>
    </row>
    <row r="709" spans="1:6" ht="37.5" x14ac:dyDescent="0.25">
      <c r="A709" s="75" t="s">
        <v>9459</v>
      </c>
      <c r="B709" s="81" t="s">
        <v>9460</v>
      </c>
      <c r="C709" s="77" t="s">
        <v>8604</v>
      </c>
      <c r="D709" s="74">
        <v>35730644.399999999</v>
      </c>
      <c r="E709" s="26">
        <v>1</v>
      </c>
      <c r="F709" s="26" t="s">
        <v>8615</v>
      </c>
    </row>
    <row r="710" spans="1:6" ht="37.5" x14ac:dyDescent="0.25">
      <c r="A710" s="75" t="s">
        <v>9461</v>
      </c>
      <c r="B710" s="81" t="s">
        <v>9462</v>
      </c>
      <c r="C710" s="73" t="s">
        <v>9573</v>
      </c>
      <c r="D710" s="74">
        <v>43112067.900000006</v>
      </c>
      <c r="E710" s="26">
        <v>1</v>
      </c>
    </row>
    <row r="711" spans="1:6" ht="18.75" x14ac:dyDescent="0.25">
      <c r="A711" s="75" t="s">
        <v>9463</v>
      </c>
      <c r="B711" s="81" t="s">
        <v>9464</v>
      </c>
      <c r="C711" s="73" t="s">
        <v>6</v>
      </c>
      <c r="D711" s="74">
        <v>2790150</v>
      </c>
      <c r="E711" s="26">
        <v>1</v>
      </c>
    </row>
    <row r="712" spans="1:6" ht="18.75" x14ac:dyDescent="0.25">
      <c r="A712" s="75" t="s">
        <v>9465</v>
      </c>
      <c r="B712" s="81" t="s">
        <v>9466</v>
      </c>
      <c r="C712" s="73" t="s">
        <v>6</v>
      </c>
      <c r="D712" s="74">
        <v>2790150</v>
      </c>
      <c r="E712" s="26">
        <v>1</v>
      </c>
    </row>
    <row r="713" spans="1:6" ht="56.25" x14ac:dyDescent="0.25">
      <c r="A713" s="75" t="s">
        <v>9467</v>
      </c>
      <c r="B713" s="81" t="s">
        <v>9468</v>
      </c>
      <c r="C713" s="73" t="s">
        <v>9571</v>
      </c>
      <c r="D713" s="74">
        <v>7732800</v>
      </c>
      <c r="E713" s="26">
        <v>1</v>
      </c>
    </row>
    <row r="714" spans="1:6" ht="37.5" x14ac:dyDescent="0.25">
      <c r="A714" s="75" t="s">
        <v>9469</v>
      </c>
      <c r="B714" s="81" t="s">
        <v>9470</v>
      </c>
      <c r="C714" s="77" t="s">
        <v>8604</v>
      </c>
      <c r="D714" s="74">
        <v>1842113</v>
      </c>
      <c r="E714" s="26">
        <v>1</v>
      </c>
    </row>
    <row r="715" spans="1:6" ht="37.5" x14ac:dyDescent="0.25">
      <c r="A715" s="75" t="s">
        <v>9471</v>
      </c>
      <c r="B715" s="81" t="s">
        <v>9472</v>
      </c>
      <c r="C715" s="77" t="s">
        <v>8604</v>
      </c>
      <c r="D715" s="74">
        <v>1862988.4000000001</v>
      </c>
      <c r="E715" s="26">
        <v>1</v>
      </c>
    </row>
    <row r="716" spans="1:6" ht="37.5" x14ac:dyDescent="0.25">
      <c r="A716" s="75" t="s">
        <v>9473</v>
      </c>
      <c r="B716" s="81" t="s">
        <v>9474</v>
      </c>
      <c r="C716" s="77" t="s">
        <v>8604</v>
      </c>
      <c r="D716" s="74">
        <v>2771672.8000000003</v>
      </c>
      <c r="E716" s="26">
        <v>1</v>
      </c>
    </row>
    <row r="717" spans="1:6" ht="18.75" x14ac:dyDescent="0.25">
      <c r="A717" s="75" t="s">
        <v>9475</v>
      </c>
      <c r="B717" s="81" t="s">
        <v>9476</v>
      </c>
      <c r="C717" s="73" t="s">
        <v>6</v>
      </c>
      <c r="D717" s="74">
        <v>3604500</v>
      </c>
      <c r="E717" s="26">
        <v>1</v>
      </c>
    </row>
    <row r="718" spans="1:6" ht="37.5" x14ac:dyDescent="0.25">
      <c r="A718" s="75" t="s">
        <v>9477</v>
      </c>
      <c r="B718" s="81" t="s">
        <v>9478</v>
      </c>
      <c r="C718" s="73" t="s">
        <v>9573</v>
      </c>
      <c r="D718" s="74">
        <v>5264391</v>
      </c>
      <c r="E718" s="26">
        <v>1</v>
      </c>
    </row>
    <row r="719" spans="1:6" ht="37.5" x14ac:dyDescent="0.25">
      <c r="A719" s="75" t="s">
        <v>9479</v>
      </c>
      <c r="B719" s="81" t="s">
        <v>9480</v>
      </c>
      <c r="C719" s="77" t="s">
        <v>8604</v>
      </c>
      <c r="D719" s="74">
        <v>30620802.300000001</v>
      </c>
      <c r="E719" s="26">
        <v>1</v>
      </c>
      <c r="F719" s="26" t="s">
        <v>8615</v>
      </c>
    </row>
    <row r="720" spans="1:6" ht="18.75" x14ac:dyDescent="0.25">
      <c r="A720" s="75" t="s">
        <v>9481</v>
      </c>
      <c r="B720" s="81" t="s">
        <v>9482</v>
      </c>
      <c r="C720" s="77" t="s">
        <v>6</v>
      </c>
      <c r="D720" s="74">
        <v>2854278</v>
      </c>
      <c r="E720" s="26">
        <v>1</v>
      </c>
    </row>
    <row r="721" spans="1:6" ht="37.5" x14ac:dyDescent="0.25">
      <c r="A721" s="75" t="s">
        <v>9483</v>
      </c>
      <c r="B721" s="81" t="s">
        <v>9484</v>
      </c>
      <c r="C721" s="77" t="s">
        <v>8604</v>
      </c>
      <c r="D721" s="74">
        <v>10946439.9</v>
      </c>
      <c r="E721" s="26">
        <v>1</v>
      </c>
      <c r="F721" s="26" t="s">
        <v>8615</v>
      </c>
    </row>
    <row r="722" spans="1:6" ht="37.5" x14ac:dyDescent="0.25">
      <c r="A722" s="62" t="s">
        <v>7923</v>
      </c>
      <c r="B722" s="62" t="s">
        <v>7924</v>
      </c>
      <c r="C722" s="60" t="s">
        <v>9573</v>
      </c>
      <c r="D722" s="61">
        <v>12017131.140000001</v>
      </c>
      <c r="E722" s="26">
        <v>1</v>
      </c>
    </row>
    <row r="723" spans="1:6" ht="37.5" x14ac:dyDescent="0.25">
      <c r="A723" s="75" t="s">
        <v>9485</v>
      </c>
      <c r="B723" s="81" t="s">
        <v>9486</v>
      </c>
      <c r="C723" s="77" t="s">
        <v>9573</v>
      </c>
      <c r="D723" s="74">
        <v>33857485.200000003</v>
      </c>
      <c r="E723" s="26">
        <v>1</v>
      </c>
    </row>
    <row r="724" spans="1:6" ht="37.5" x14ac:dyDescent="0.25">
      <c r="A724" s="75" t="s">
        <v>9487</v>
      </c>
      <c r="B724" s="81" t="s">
        <v>9488</v>
      </c>
      <c r="C724" s="73" t="s">
        <v>9573</v>
      </c>
      <c r="D724" s="74">
        <v>8543304</v>
      </c>
      <c r="E724" s="26">
        <v>1</v>
      </c>
    </row>
    <row r="725" spans="1:6" ht="56.25" x14ac:dyDescent="0.25">
      <c r="A725" s="75" t="s">
        <v>9489</v>
      </c>
      <c r="B725" s="81" t="s">
        <v>9490</v>
      </c>
      <c r="C725" s="73" t="s">
        <v>9571</v>
      </c>
      <c r="D725" s="74">
        <v>3866400</v>
      </c>
      <c r="E725" s="26">
        <v>1</v>
      </c>
    </row>
    <row r="726" spans="1:6" ht="37.5" x14ac:dyDescent="0.25">
      <c r="A726" s="75" t="s">
        <v>9491</v>
      </c>
      <c r="B726" s="81" t="s">
        <v>9492</v>
      </c>
      <c r="C726" s="77" t="s">
        <v>8604</v>
      </c>
      <c r="D726" s="74">
        <v>3387537.4</v>
      </c>
      <c r="E726" s="26">
        <v>1</v>
      </c>
    </row>
    <row r="727" spans="1:6" ht="37.5" x14ac:dyDescent="0.25">
      <c r="A727" s="75" t="s">
        <v>9493</v>
      </c>
      <c r="B727" s="81" t="s">
        <v>9494</v>
      </c>
      <c r="C727" s="73" t="s">
        <v>9573</v>
      </c>
      <c r="D727" s="74">
        <v>6121595.6999999993</v>
      </c>
      <c r="E727" s="26">
        <v>1</v>
      </c>
    </row>
    <row r="728" spans="1:6" ht="37.5" x14ac:dyDescent="0.25">
      <c r="A728" s="75" t="s">
        <v>9495</v>
      </c>
      <c r="B728" s="81" t="s">
        <v>9496</v>
      </c>
      <c r="C728" s="73" t="s">
        <v>9573</v>
      </c>
      <c r="D728" s="74">
        <v>19301808.899999999</v>
      </c>
      <c r="E728" s="26">
        <v>1</v>
      </c>
    </row>
    <row r="729" spans="1:6" ht="37.5" x14ac:dyDescent="0.25">
      <c r="A729" s="62" t="s">
        <v>7925</v>
      </c>
      <c r="B729" s="62" t="s">
        <v>7926</v>
      </c>
      <c r="C729" s="60" t="s">
        <v>9573</v>
      </c>
      <c r="D729" s="61">
        <v>27478064.48</v>
      </c>
      <c r="E729" s="26">
        <v>1</v>
      </c>
    </row>
    <row r="730" spans="1:6" ht="37.5" x14ac:dyDescent="0.25">
      <c r="A730" s="75" t="s">
        <v>9497</v>
      </c>
      <c r="B730" s="81" t="s">
        <v>9498</v>
      </c>
      <c r="C730" s="77" t="s">
        <v>8604</v>
      </c>
      <c r="D730" s="74">
        <v>896916.79999999993</v>
      </c>
      <c r="E730" s="26">
        <v>1</v>
      </c>
    </row>
    <row r="731" spans="1:6" ht="56.25" x14ac:dyDescent="0.25">
      <c r="A731" s="75" t="s">
        <v>9499</v>
      </c>
      <c r="B731" s="81" t="s">
        <v>9500</v>
      </c>
      <c r="C731" s="73" t="s">
        <v>9571</v>
      </c>
      <c r="D731" s="74">
        <v>4276668</v>
      </c>
      <c r="E731" s="26">
        <v>1</v>
      </c>
    </row>
    <row r="732" spans="1:6" ht="37.5" x14ac:dyDescent="0.25">
      <c r="A732" s="75" t="s">
        <v>9501</v>
      </c>
      <c r="B732" s="81" t="s">
        <v>9502</v>
      </c>
      <c r="C732" s="73" t="s">
        <v>9573</v>
      </c>
      <c r="D732" s="74">
        <v>14062623.300000001</v>
      </c>
      <c r="E732" s="26">
        <v>1</v>
      </c>
    </row>
    <row r="733" spans="1:6" ht="37.5" x14ac:dyDescent="0.25">
      <c r="A733" s="75" t="s">
        <v>9503</v>
      </c>
      <c r="B733" s="81" t="s">
        <v>9504</v>
      </c>
      <c r="C733" s="77" t="s">
        <v>8604</v>
      </c>
      <c r="D733" s="74">
        <v>5438404.3999999994</v>
      </c>
      <c r="E733" s="26">
        <v>1</v>
      </c>
    </row>
    <row r="734" spans="1:6" ht="37.5" x14ac:dyDescent="0.25">
      <c r="A734" s="75" t="s">
        <v>9505</v>
      </c>
      <c r="B734" s="81" t="s">
        <v>9506</v>
      </c>
      <c r="C734" s="77" t="s">
        <v>8604</v>
      </c>
      <c r="D734" s="74">
        <v>5264953.2</v>
      </c>
      <c r="E734" s="26">
        <v>1</v>
      </c>
    </row>
    <row r="735" spans="1:6" ht="37.5" x14ac:dyDescent="0.25">
      <c r="A735" s="75" t="s">
        <v>9507</v>
      </c>
      <c r="B735" s="81" t="s">
        <v>9508</v>
      </c>
      <c r="C735" s="77" t="s">
        <v>8604</v>
      </c>
      <c r="D735" s="74">
        <v>7000910.4000000004</v>
      </c>
      <c r="E735" s="26">
        <v>1</v>
      </c>
      <c r="F735" s="26" t="s">
        <v>8615</v>
      </c>
    </row>
    <row r="736" spans="1:6" ht="37.5" x14ac:dyDescent="0.25">
      <c r="A736" s="75" t="s">
        <v>9509</v>
      </c>
      <c r="B736" s="81" t="s">
        <v>9510</v>
      </c>
      <c r="C736" s="73" t="s">
        <v>9573</v>
      </c>
      <c r="D736" s="74">
        <v>23647971.600000001</v>
      </c>
      <c r="E736" s="26">
        <v>1</v>
      </c>
    </row>
    <row r="737" spans="1:5" ht="37.5" x14ac:dyDescent="0.25">
      <c r="A737" s="75" t="s">
        <v>9511</v>
      </c>
      <c r="B737" s="81" t="s">
        <v>9512</v>
      </c>
      <c r="C737" s="73" t="s">
        <v>9573</v>
      </c>
      <c r="D737" s="74">
        <v>7031643.3000000007</v>
      </c>
      <c r="E737" s="26">
        <v>1</v>
      </c>
    </row>
    <row r="738" spans="1:5" ht="37.5" x14ac:dyDescent="0.25">
      <c r="A738" s="75" t="s">
        <v>9513</v>
      </c>
      <c r="B738" s="81" t="s">
        <v>9514</v>
      </c>
      <c r="C738" s="77" t="s">
        <v>8604</v>
      </c>
      <c r="D738" s="74">
        <v>5328385.3999999994</v>
      </c>
      <c r="E738" s="26">
        <v>1</v>
      </c>
    </row>
    <row r="739" spans="1:5" ht="18.75" x14ac:dyDescent="0.25">
      <c r="A739" s="54" t="s">
        <v>8279</v>
      </c>
      <c r="B739" s="55" t="s">
        <v>8280</v>
      </c>
      <c r="C739" s="64" t="s">
        <v>266</v>
      </c>
      <c r="D739" s="57">
        <v>953979.66</v>
      </c>
      <c r="E739" s="26">
        <v>1</v>
      </c>
    </row>
    <row r="740" spans="1:5" ht="18.75" x14ac:dyDescent="0.25">
      <c r="A740" s="54" t="s">
        <v>8373</v>
      </c>
      <c r="B740" s="55" t="s">
        <v>8374</v>
      </c>
      <c r="C740" s="64" t="s">
        <v>266</v>
      </c>
      <c r="D740" s="57">
        <v>820427.4</v>
      </c>
      <c r="E740" s="26">
        <v>1</v>
      </c>
    </row>
    <row r="741" spans="1:5" ht="18.75" x14ac:dyDescent="0.25">
      <c r="A741" s="63" t="s">
        <v>8554</v>
      </c>
      <c r="B741" s="63" t="s">
        <v>8555</v>
      </c>
      <c r="C741" s="60" t="s">
        <v>6</v>
      </c>
      <c r="D741" s="61">
        <v>1753873</v>
      </c>
      <c r="E741" s="26">
        <v>1</v>
      </c>
    </row>
    <row r="742" spans="1:5" ht="18.75" x14ac:dyDescent="0.25">
      <c r="A742" s="63" t="s">
        <v>8556</v>
      </c>
      <c r="B742" s="63" t="s">
        <v>8557</v>
      </c>
      <c r="C742" s="60" t="s">
        <v>6</v>
      </c>
      <c r="D742" s="61">
        <v>1602693.125</v>
      </c>
      <c r="E742" s="26">
        <v>1</v>
      </c>
    </row>
    <row r="743" spans="1:5" ht="18.75" x14ac:dyDescent="0.25">
      <c r="A743" s="62" t="s">
        <v>7927</v>
      </c>
      <c r="B743" s="62" t="s">
        <v>7928</v>
      </c>
      <c r="C743" s="60" t="s">
        <v>6</v>
      </c>
      <c r="D743" s="61">
        <v>1642254.97</v>
      </c>
      <c r="E743" s="26">
        <v>1</v>
      </c>
    </row>
    <row r="744" spans="1:5" ht="18.75" x14ac:dyDescent="0.25">
      <c r="A744" s="63" t="s">
        <v>8558</v>
      </c>
      <c r="B744" s="63" t="s">
        <v>8559</v>
      </c>
      <c r="C744" s="60" t="s">
        <v>266</v>
      </c>
      <c r="D744" s="57">
        <v>244650</v>
      </c>
      <c r="E744" s="26">
        <v>1</v>
      </c>
    </row>
    <row r="745" spans="1:5" ht="18.75" x14ac:dyDescent="0.25">
      <c r="A745" s="63" t="s">
        <v>8489</v>
      </c>
      <c r="B745" s="63" t="s">
        <v>8490</v>
      </c>
      <c r="C745" s="60" t="s">
        <v>266</v>
      </c>
      <c r="D745" s="61">
        <v>654300</v>
      </c>
      <c r="E745" s="26">
        <v>1</v>
      </c>
    </row>
    <row r="746" spans="1:5" ht="18.75" x14ac:dyDescent="0.25">
      <c r="A746" s="54" t="s">
        <v>8409</v>
      </c>
      <c r="B746" s="55" t="s">
        <v>8410</v>
      </c>
      <c r="C746" s="64" t="s">
        <v>266</v>
      </c>
      <c r="D746" s="57">
        <v>181914.19999999998</v>
      </c>
      <c r="E746" s="26">
        <v>1</v>
      </c>
    </row>
    <row r="747" spans="1:5" ht="37.5" x14ac:dyDescent="0.25">
      <c r="A747" s="63" t="s">
        <v>8491</v>
      </c>
      <c r="B747" s="63" t="s">
        <v>8492</v>
      </c>
      <c r="C747" s="60" t="s">
        <v>9573</v>
      </c>
      <c r="D747" s="57">
        <v>1155716.7</v>
      </c>
      <c r="E747" s="26">
        <v>1</v>
      </c>
    </row>
    <row r="748" spans="1:5" ht="18.75" x14ac:dyDescent="0.25">
      <c r="A748" s="63" t="s">
        <v>8493</v>
      </c>
      <c r="B748" s="63" t="s">
        <v>8494</v>
      </c>
      <c r="C748" s="60" t="s">
        <v>266</v>
      </c>
      <c r="D748" s="61">
        <v>819975</v>
      </c>
      <c r="E748" s="26">
        <v>1</v>
      </c>
    </row>
    <row r="749" spans="1:5" ht="18.75" x14ac:dyDescent="0.25">
      <c r="A749" s="75" t="s">
        <v>9515</v>
      </c>
      <c r="B749" s="81" t="s">
        <v>9516</v>
      </c>
      <c r="C749" s="77" t="s">
        <v>6</v>
      </c>
      <c r="D749" s="74">
        <v>1676760</v>
      </c>
      <c r="E749" s="26">
        <v>1</v>
      </c>
    </row>
    <row r="750" spans="1:5" ht="37.5" x14ac:dyDescent="0.25">
      <c r="A750" s="54" t="s">
        <v>8281</v>
      </c>
      <c r="B750" s="55" t="s">
        <v>8282</v>
      </c>
      <c r="C750" s="64" t="s">
        <v>1287</v>
      </c>
      <c r="D750" s="57">
        <v>358608.24</v>
      </c>
      <c r="E750" s="26">
        <v>1</v>
      </c>
    </row>
    <row r="751" spans="1:5" ht="37.5" x14ac:dyDescent="0.25">
      <c r="A751" s="62" t="s">
        <v>7929</v>
      </c>
      <c r="B751" s="62" t="s">
        <v>7930</v>
      </c>
      <c r="C751" s="60" t="s">
        <v>9573</v>
      </c>
      <c r="D751" s="61">
        <v>7676596.6500000004</v>
      </c>
      <c r="E751" s="26">
        <v>1</v>
      </c>
    </row>
    <row r="752" spans="1:5" ht="37.5" x14ac:dyDescent="0.25">
      <c r="A752" s="54" t="s">
        <v>8283</v>
      </c>
      <c r="B752" s="55" t="s">
        <v>8284</v>
      </c>
      <c r="C752" s="64" t="s">
        <v>9573</v>
      </c>
      <c r="D752" s="57">
        <v>8833096.5899999999</v>
      </c>
      <c r="E752" s="26">
        <v>1</v>
      </c>
    </row>
    <row r="753" spans="1:5" ht="18.75" x14ac:dyDescent="0.25">
      <c r="A753" s="54" t="s">
        <v>8285</v>
      </c>
      <c r="B753" s="55" t="s">
        <v>8286</v>
      </c>
      <c r="C753" s="64" t="s">
        <v>266</v>
      </c>
      <c r="D753" s="57">
        <v>2284807.31</v>
      </c>
      <c r="E753" s="26">
        <v>1</v>
      </c>
    </row>
    <row r="754" spans="1:5" ht="37.5" x14ac:dyDescent="0.25">
      <c r="A754" s="54" t="s">
        <v>8287</v>
      </c>
      <c r="B754" s="55" t="s">
        <v>8288</v>
      </c>
      <c r="C754" s="64" t="s">
        <v>9573</v>
      </c>
      <c r="D754" s="57">
        <v>12271714.359999999</v>
      </c>
      <c r="E754" s="26">
        <v>1</v>
      </c>
    </row>
    <row r="755" spans="1:5" ht="37.5" x14ac:dyDescent="0.25">
      <c r="A755" s="75" t="s">
        <v>9517</v>
      </c>
      <c r="B755" s="81" t="s">
        <v>9518</v>
      </c>
      <c r="C755" s="73" t="s">
        <v>9573</v>
      </c>
      <c r="D755" s="74">
        <v>37600929.299999997</v>
      </c>
      <c r="E755" s="26">
        <v>1</v>
      </c>
    </row>
    <row r="756" spans="1:5" ht="37.5" x14ac:dyDescent="0.25">
      <c r="A756" s="62" t="s">
        <v>7879</v>
      </c>
      <c r="B756" s="62" t="s">
        <v>7880</v>
      </c>
      <c r="C756" s="60" t="s">
        <v>9573</v>
      </c>
      <c r="D756" s="61">
        <v>13053999.02</v>
      </c>
      <c r="E756" s="26">
        <v>1</v>
      </c>
    </row>
    <row r="757" spans="1:5" ht="18.75" x14ac:dyDescent="0.25">
      <c r="A757" s="54" t="s">
        <v>8289</v>
      </c>
      <c r="B757" s="55" t="s">
        <v>8290</v>
      </c>
      <c r="C757" s="64" t="s">
        <v>6</v>
      </c>
      <c r="D757" s="57">
        <v>1633663.81</v>
      </c>
      <c r="E757" s="26">
        <v>1</v>
      </c>
    </row>
    <row r="758" spans="1:5" ht="37.5" x14ac:dyDescent="0.25">
      <c r="A758" s="75" t="s">
        <v>9519</v>
      </c>
      <c r="B758" s="81" t="s">
        <v>9520</v>
      </c>
      <c r="C758" s="77" t="s">
        <v>9573</v>
      </c>
      <c r="D758" s="74">
        <v>10316968.199999999</v>
      </c>
      <c r="E758" s="26">
        <v>1</v>
      </c>
    </row>
    <row r="759" spans="1:5" ht="18.75" x14ac:dyDescent="0.25">
      <c r="A759" s="75" t="s">
        <v>9521</v>
      </c>
      <c r="B759" s="81" t="s">
        <v>9522</v>
      </c>
      <c r="C759" s="73" t="s">
        <v>266</v>
      </c>
      <c r="D759" s="74">
        <v>387202.39999999997</v>
      </c>
      <c r="E759" s="26">
        <v>1</v>
      </c>
    </row>
    <row r="760" spans="1:5" ht="18.75" x14ac:dyDescent="0.25">
      <c r="A760" s="54" t="s">
        <v>8291</v>
      </c>
      <c r="B760" s="55" t="s">
        <v>8292</v>
      </c>
      <c r="C760" s="64" t="s">
        <v>6</v>
      </c>
      <c r="D760" s="57">
        <v>1131130.6599999999</v>
      </c>
      <c r="E760" s="26">
        <v>1</v>
      </c>
    </row>
    <row r="761" spans="1:5" ht="56.25" x14ac:dyDescent="0.25">
      <c r="A761" s="54" t="s">
        <v>8293</v>
      </c>
      <c r="B761" s="55" t="s">
        <v>8294</v>
      </c>
      <c r="C761" s="64" t="s">
        <v>9571</v>
      </c>
      <c r="D761" s="57">
        <v>5799600</v>
      </c>
      <c r="E761" s="26">
        <v>1</v>
      </c>
    </row>
    <row r="762" spans="1:5" ht="18.75" x14ac:dyDescent="0.25">
      <c r="A762" s="62" t="s">
        <v>7953</v>
      </c>
      <c r="B762" s="62" t="s">
        <v>7954</v>
      </c>
      <c r="C762" s="60" t="s">
        <v>6</v>
      </c>
      <c r="D762" s="61">
        <v>2224969.0099999998</v>
      </c>
      <c r="E762" s="26">
        <v>1</v>
      </c>
    </row>
    <row r="763" spans="1:5" ht="18.75" x14ac:dyDescent="0.25">
      <c r="A763" s="54" t="s">
        <v>8295</v>
      </c>
      <c r="B763" s="55" t="s">
        <v>8296</v>
      </c>
      <c r="C763" s="64" t="s">
        <v>266</v>
      </c>
      <c r="D763" s="57">
        <v>1697994.9</v>
      </c>
      <c r="E763" s="26">
        <v>1</v>
      </c>
    </row>
    <row r="764" spans="1:5" ht="37.5" x14ac:dyDescent="0.25">
      <c r="A764" s="54" t="s">
        <v>8297</v>
      </c>
      <c r="B764" s="55" t="s">
        <v>8298</v>
      </c>
      <c r="C764" s="64" t="s">
        <v>9573</v>
      </c>
      <c r="D764" s="57">
        <v>4405927.03</v>
      </c>
      <c r="E764" s="26">
        <v>1</v>
      </c>
    </row>
    <row r="765" spans="1:5" ht="37.5" x14ac:dyDescent="0.25">
      <c r="A765" s="75" t="s">
        <v>9523</v>
      </c>
      <c r="B765" s="81" t="s">
        <v>9524</v>
      </c>
      <c r="C765" s="77" t="s">
        <v>8604</v>
      </c>
      <c r="D765" s="74">
        <v>2760743.44</v>
      </c>
      <c r="E765" s="26">
        <v>1</v>
      </c>
    </row>
    <row r="766" spans="1:5" ht="37.5" x14ac:dyDescent="0.25">
      <c r="A766" s="75" t="s">
        <v>9525</v>
      </c>
      <c r="B766" s="81" t="s">
        <v>9526</v>
      </c>
      <c r="C766" s="77" t="s">
        <v>8604</v>
      </c>
      <c r="D766" s="74">
        <v>2393255.8000000003</v>
      </c>
      <c r="E766" s="26">
        <v>1</v>
      </c>
    </row>
    <row r="767" spans="1:5" ht="37.5" x14ac:dyDescent="0.25">
      <c r="A767" s="54" t="s">
        <v>8299</v>
      </c>
      <c r="B767" s="55" t="s">
        <v>8300</v>
      </c>
      <c r="C767" s="64" t="s">
        <v>9573</v>
      </c>
      <c r="D767" s="57">
        <v>12395381.15</v>
      </c>
      <c r="E767" s="26">
        <v>1</v>
      </c>
    </row>
    <row r="768" spans="1:5" ht="37.5" x14ac:dyDescent="0.25">
      <c r="A768" s="54" t="s">
        <v>8301</v>
      </c>
      <c r="B768" s="55" t="s">
        <v>8302</v>
      </c>
      <c r="C768" s="64" t="s">
        <v>9573</v>
      </c>
      <c r="D768" s="57">
        <v>12790080.710000001</v>
      </c>
      <c r="E768" s="26">
        <v>1</v>
      </c>
    </row>
    <row r="769" spans="1:5" ht="37.5" x14ac:dyDescent="0.25">
      <c r="A769" s="75" t="s">
        <v>9553</v>
      </c>
      <c r="B769" s="81" t="s">
        <v>9554</v>
      </c>
      <c r="C769" s="73" t="s">
        <v>9573</v>
      </c>
      <c r="D769" s="74">
        <v>7067240.4000000004</v>
      </c>
      <c r="E769" s="26">
        <v>1</v>
      </c>
    </row>
    <row r="770" spans="1:5" ht="37.5" x14ac:dyDescent="0.25">
      <c r="A770" s="54" t="s">
        <v>8411</v>
      </c>
      <c r="B770" s="55" t="s">
        <v>8412</v>
      </c>
      <c r="C770" s="64" t="s">
        <v>9573</v>
      </c>
      <c r="D770" s="57">
        <v>4858009.1999999993</v>
      </c>
      <c r="E770" s="26">
        <v>1</v>
      </c>
    </row>
    <row r="771" spans="1:5" ht="37.5" x14ac:dyDescent="0.25">
      <c r="A771" s="75" t="s">
        <v>9527</v>
      </c>
      <c r="B771" s="81" t="s">
        <v>9528</v>
      </c>
      <c r="C771" s="77" t="s">
        <v>9573</v>
      </c>
      <c r="D771" s="74">
        <v>6944330.9100000001</v>
      </c>
      <c r="E771" s="26">
        <v>1</v>
      </c>
    </row>
    <row r="772" spans="1:5" ht="18.75" x14ac:dyDescent="0.25">
      <c r="A772" s="75" t="s">
        <v>9529</v>
      </c>
      <c r="B772" s="81" t="s">
        <v>9530</v>
      </c>
      <c r="C772" s="77" t="s">
        <v>6</v>
      </c>
      <c r="D772" s="74">
        <v>2882514.5999999996</v>
      </c>
      <c r="E772" s="26">
        <v>1</v>
      </c>
    </row>
    <row r="773" spans="1:5" ht="18.75" x14ac:dyDescent="0.25">
      <c r="A773" s="75" t="s">
        <v>9531</v>
      </c>
      <c r="B773" s="81" t="s">
        <v>9532</v>
      </c>
      <c r="C773" s="77" t="s">
        <v>6</v>
      </c>
      <c r="D773" s="74">
        <v>4663689</v>
      </c>
      <c r="E773" s="26">
        <v>1</v>
      </c>
    </row>
    <row r="774" spans="1:5" ht="18.75" x14ac:dyDescent="0.25">
      <c r="A774" s="75" t="s">
        <v>9533</v>
      </c>
      <c r="B774" s="81" t="s">
        <v>9534</v>
      </c>
      <c r="C774" s="77" t="s">
        <v>6</v>
      </c>
      <c r="D774" s="74">
        <v>3702489</v>
      </c>
      <c r="E774" s="26">
        <v>1</v>
      </c>
    </row>
    <row r="775" spans="1:5" ht="18.75" x14ac:dyDescent="0.25">
      <c r="A775" s="75" t="s">
        <v>9535</v>
      </c>
      <c r="B775" s="81" t="s">
        <v>9536</v>
      </c>
      <c r="C775" s="77" t="s">
        <v>6</v>
      </c>
      <c r="D775" s="74">
        <v>3030450</v>
      </c>
      <c r="E775" s="26">
        <v>1</v>
      </c>
    </row>
    <row r="776" spans="1:5" ht="37.5" x14ac:dyDescent="0.25">
      <c r="A776" s="75" t="s">
        <v>9537</v>
      </c>
      <c r="B776" s="81" t="s">
        <v>9538</v>
      </c>
      <c r="C776" s="77" t="s">
        <v>9573</v>
      </c>
      <c r="D776" s="74">
        <v>5706591</v>
      </c>
      <c r="E776" s="26">
        <v>1</v>
      </c>
    </row>
    <row r="777" spans="1:5" ht="37.5" x14ac:dyDescent="0.25">
      <c r="A777" s="75" t="s">
        <v>9539</v>
      </c>
      <c r="B777" s="81" t="s">
        <v>9540</v>
      </c>
      <c r="C777" s="77" t="s">
        <v>9573</v>
      </c>
      <c r="D777" s="74">
        <v>8084079.3000000007</v>
      </c>
      <c r="E777" s="26">
        <v>1</v>
      </c>
    </row>
    <row r="778" spans="1:5" ht="18.75" x14ac:dyDescent="0.25">
      <c r="A778" s="75" t="s">
        <v>9541</v>
      </c>
      <c r="B778" s="81" t="s">
        <v>9542</v>
      </c>
      <c r="C778" s="77" t="s">
        <v>6</v>
      </c>
      <c r="D778" s="74">
        <v>2771460</v>
      </c>
      <c r="E778" s="26">
        <v>1</v>
      </c>
    </row>
    <row r="779" spans="1:5" ht="18.75" x14ac:dyDescent="0.25">
      <c r="A779" s="75" t="s">
        <v>9543</v>
      </c>
      <c r="B779" s="81" t="s">
        <v>9544</v>
      </c>
      <c r="C779" s="77" t="s">
        <v>6</v>
      </c>
      <c r="D779" s="74">
        <v>1782648</v>
      </c>
      <c r="E779" s="26">
        <v>1</v>
      </c>
    </row>
    <row r="780" spans="1:5" ht="37.5" x14ac:dyDescent="0.25">
      <c r="A780" s="54" t="s">
        <v>8305</v>
      </c>
      <c r="B780" s="55" t="s">
        <v>8306</v>
      </c>
      <c r="C780" s="64" t="s">
        <v>9573</v>
      </c>
      <c r="D780" s="57">
        <v>9103862.9900000002</v>
      </c>
      <c r="E780" s="26">
        <v>1</v>
      </c>
    </row>
    <row r="781" spans="1:5" ht="18.75" x14ac:dyDescent="0.25">
      <c r="A781" s="54" t="s">
        <v>8307</v>
      </c>
      <c r="B781" s="55" t="s">
        <v>8308</v>
      </c>
      <c r="C781" s="64" t="s">
        <v>6</v>
      </c>
      <c r="D781" s="57">
        <v>2243682.0099999998</v>
      </c>
      <c r="E781" s="26">
        <v>1</v>
      </c>
    </row>
    <row r="782" spans="1:5" ht="37.5" x14ac:dyDescent="0.25">
      <c r="A782" s="54" t="s">
        <v>8309</v>
      </c>
      <c r="B782" s="55" t="s">
        <v>8310</v>
      </c>
      <c r="C782" s="64" t="s">
        <v>9573</v>
      </c>
      <c r="D782" s="57">
        <v>16576751.399999999</v>
      </c>
      <c r="E782" s="26">
        <v>1</v>
      </c>
    </row>
    <row r="783" spans="1:5" ht="37.5" x14ac:dyDescent="0.25">
      <c r="A783" s="75" t="s">
        <v>9545</v>
      </c>
      <c r="B783" s="81" t="s">
        <v>9546</v>
      </c>
      <c r="C783" s="77" t="s">
        <v>9573</v>
      </c>
      <c r="D783" s="74">
        <v>9262763.3999999985</v>
      </c>
      <c r="E783" s="26">
        <v>1</v>
      </c>
    </row>
    <row r="784" spans="1:5" ht="37.5" x14ac:dyDescent="0.25">
      <c r="A784" s="75" t="s">
        <v>9547</v>
      </c>
      <c r="B784" s="81" t="s">
        <v>9548</v>
      </c>
      <c r="C784" s="77" t="s">
        <v>9573</v>
      </c>
      <c r="D784" s="74">
        <v>8959635.3000000007</v>
      </c>
      <c r="E784" s="26">
        <v>1</v>
      </c>
    </row>
    <row r="785" spans="1:5" ht="37.5" x14ac:dyDescent="0.25">
      <c r="A785" s="75" t="s">
        <v>9549</v>
      </c>
      <c r="B785" s="81" t="s">
        <v>9550</v>
      </c>
      <c r="C785" s="77" t="s">
        <v>9573</v>
      </c>
      <c r="D785" s="74">
        <v>11896064.399999999</v>
      </c>
      <c r="E785" s="26">
        <v>1</v>
      </c>
    </row>
    <row r="786" spans="1:5" ht="37.5" x14ac:dyDescent="0.25">
      <c r="A786" s="54" t="s">
        <v>8303</v>
      </c>
      <c r="B786" s="55" t="s">
        <v>8304</v>
      </c>
      <c r="C786" s="64" t="s">
        <v>9573</v>
      </c>
      <c r="D786" s="57">
        <v>8270000</v>
      </c>
      <c r="E786" s="26">
        <v>1</v>
      </c>
    </row>
    <row r="787" spans="1:5" ht="18.75" x14ac:dyDescent="0.25">
      <c r="A787" s="75" t="s">
        <v>9551</v>
      </c>
      <c r="B787" s="81" t="s">
        <v>9552</v>
      </c>
      <c r="C787" s="77" t="s">
        <v>6</v>
      </c>
      <c r="D787" s="74">
        <v>1707804</v>
      </c>
      <c r="E787" s="26">
        <v>1</v>
      </c>
    </row>
    <row r="788" spans="1:5" ht="37.5" x14ac:dyDescent="0.25">
      <c r="A788" s="54" t="s">
        <v>8586</v>
      </c>
      <c r="B788" s="55" t="s">
        <v>8587</v>
      </c>
      <c r="C788" s="64" t="s">
        <v>9573</v>
      </c>
      <c r="D788" s="57">
        <v>15018217.5</v>
      </c>
      <c r="E788" s="26">
        <v>1</v>
      </c>
    </row>
    <row r="789" spans="1:5" ht="18.75" x14ac:dyDescent="0.25">
      <c r="A789" s="62" t="s">
        <v>7931</v>
      </c>
      <c r="B789" s="62" t="s">
        <v>7932</v>
      </c>
      <c r="C789" s="60" t="s">
        <v>6</v>
      </c>
      <c r="D789" s="61">
        <v>8750720</v>
      </c>
      <c r="E789" s="26">
        <v>1</v>
      </c>
    </row>
    <row r="790" spans="1:5" ht="37.5" x14ac:dyDescent="0.25">
      <c r="A790" s="54" t="s">
        <v>8413</v>
      </c>
      <c r="B790" s="55" t="s">
        <v>8414</v>
      </c>
      <c r="C790" s="64" t="s">
        <v>9573</v>
      </c>
      <c r="D790" s="57">
        <v>6819608.4000000004</v>
      </c>
      <c r="E790" s="26">
        <v>1</v>
      </c>
    </row>
    <row r="791" spans="1:5" ht="37.5" x14ac:dyDescent="0.25">
      <c r="A791" s="54" t="s">
        <v>8311</v>
      </c>
      <c r="B791" s="55" t="s">
        <v>8312</v>
      </c>
      <c r="C791" s="64" t="s">
        <v>9573</v>
      </c>
      <c r="D791" s="57">
        <v>7949616.4299999997</v>
      </c>
      <c r="E791" s="26">
        <v>1</v>
      </c>
    </row>
    <row r="792" spans="1:5" ht="37.5" x14ac:dyDescent="0.25">
      <c r="A792" s="54" t="s">
        <v>8313</v>
      </c>
      <c r="B792" s="55" t="s">
        <v>8314</v>
      </c>
      <c r="C792" s="67" t="s">
        <v>9573</v>
      </c>
      <c r="D792" s="57">
        <v>4817326.8000000007</v>
      </c>
      <c r="E792" s="26">
        <v>1</v>
      </c>
    </row>
    <row r="793" spans="1:5" ht="18.75" x14ac:dyDescent="0.25">
      <c r="A793" s="54" t="s">
        <v>8315</v>
      </c>
      <c r="B793" s="55" t="s">
        <v>8316</v>
      </c>
      <c r="C793" s="64" t="s">
        <v>266</v>
      </c>
      <c r="D793" s="57">
        <v>15205152.800000001</v>
      </c>
      <c r="E793" s="26">
        <v>1</v>
      </c>
    </row>
    <row r="794" spans="1:5" ht="37.5" x14ac:dyDescent="0.25">
      <c r="A794" s="62" t="s">
        <v>7881</v>
      </c>
      <c r="B794" s="62" t="s">
        <v>7882</v>
      </c>
      <c r="C794" s="60" t="s">
        <v>9573</v>
      </c>
      <c r="D794" s="61">
        <v>1780703.64</v>
      </c>
      <c r="E794" s="26">
        <v>1</v>
      </c>
    </row>
    <row r="795" spans="1:5" ht="37.5" x14ac:dyDescent="0.25">
      <c r="A795" s="62" t="s">
        <v>7933</v>
      </c>
      <c r="B795" s="62" t="s">
        <v>7934</v>
      </c>
      <c r="C795" s="60" t="s">
        <v>1287</v>
      </c>
      <c r="D795" s="61">
        <v>5155315</v>
      </c>
      <c r="E795" s="26">
        <v>1</v>
      </c>
    </row>
    <row r="796" spans="1:5" ht="37.5" x14ac:dyDescent="0.25">
      <c r="A796" s="62" t="s">
        <v>7935</v>
      </c>
      <c r="B796" s="62" t="s">
        <v>7936</v>
      </c>
      <c r="C796" s="60" t="s">
        <v>1287</v>
      </c>
      <c r="D796" s="61">
        <v>7235129</v>
      </c>
      <c r="E796" s="26">
        <v>1</v>
      </c>
    </row>
    <row r="797" spans="1:5" ht="18.75" x14ac:dyDescent="0.25">
      <c r="A797" s="54" t="s">
        <v>8317</v>
      </c>
      <c r="B797" s="55" t="s">
        <v>8318</v>
      </c>
      <c r="C797" s="64" t="s">
        <v>266</v>
      </c>
      <c r="D797" s="57">
        <v>8566626</v>
      </c>
      <c r="E797" s="26">
        <v>1</v>
      </c>
    </row>
    <row r="798" spans="1:5" ht="18.75" x14ac:dyDescent="0.25">
      <c r="A798" s="54" t="s">
        <v>8319</v>
      </c>
      <c r="B798" s="55" t="s">
        <v>8320</v>
      </c>
      <c r="C798" s="64" t="s">
        <v>266</v>
      </c>
      <c r="D798" s="57">
        <v>5907237.1999999993</v>
      </c>
      <c r="E798" s="26">
        <v>1</v>
      </c>
    </row>
    <row r="799" spans="1:5" ht="18.75" x14ac:dyDescent="0.25">
      <c r="A799" s="63" t="s">
        <v>8495</v>
      </c>
      <c r="B799" s="63" t="s">
        <v>8496</v>
      </c>
      <c r="C799" s="60" t="s">
        <v>266</v>
      </c>
      <c r="D799" s="61">
        <v>287400</v>
      </c>
      <c r="E799" s="26">
        <v>1</v>
      </c>
    </row>
    <row r="800" spans="1:5" ht="18.75" x14ac:dyDescent="0.25">
      <c r="A800" s="75" t="s">
        <v>9555</v>
      </c>
      <c r="B800" s="81" t="s">
        <v>9556</v>
      </c>
      <c r="C800" s="77" t="s">
        <v>6</v>
      </c>
      <c r="D800" s="74">
        <v>584463</v>
      </c>
      <c r="E800" s="26">
        <v>1</v>
      </c>
    </row>
    <row r="801" spans="1:5" ht="18.75" x14ac:dyDescent="0.25">
      <c r="A801" s="63" t="s">
        <v>8497</v>
      </c>
      <c r="B801" s="63" t="s">
        <v>8498</v>
      </c>
      <c r="C801" s="60" t="s">
        <v>6</v>
      </c>
      <c r="D801" s="61">
        <v>2712350.3</v>
      </c>
      <c r="E801" s="26">
        <v>1</v>
      </c>
    </row>
    <row r="802" spans="1:5" ht="18.75" x14ac:dyDescent="0.25">
      <c r="A802" s="63" t="s">
        <v>8560</v>
      </c>
      <c r="B802" s="63" t="s">
        <v>8561</v>
      </c>
      <c r="C802" s="60" t="s">
        <v>266</v>
      </c>
      <c r="D802" s="61">
        <v>2480821</v>
      </c>
      <c r="E802" s="26">
        <v>1</v>
      </c>
    </row>
    <row r="803" spans="1:5" ht="37.5" x14ac:dyDescent="0.25">
      <c r="A803" s="63" t="s">
        <v>8562</v>
      </c>
      <c r="B803" s="63" t="s">
        <v>8563</v>
      </c>
      <c r="C803" s="60" t="s">
        <v>9573</v>
      </c>
      <c r="D803" s="61">
        <v>414476.7</v>
      </c>
      <c r="E803" s="26">
        <v>1</v>
      </c>
    </row>
    <row r="804" spans="1:5" ht="37.5" x14ac:dyDescent="0.25">
      <c r="A804" s="63" t="s">
        <v>8564</v>
      </c>
      <c r="B804" s="63" t="s">
        <v>8565</v>
      </c>
      <c r="C804" s="60" t="s">
        <v>9573</v>
      </c>
      <c r="D804" s="61">
        <v>11567256.1</v>
      </c>
      <c r="E804" s="26">
        <v>1</v>
      </c>
    </row>
    <row r="805" spans="1:5" ht="37.5" x14ac:dyDescent="0.25">
      <c r="A805" s="54" t="s">
        <v>8321</v>
      </c>
      <c r="B805" s="55" t="s">
        <v>8322</v>
      </c>
      <c r="C805" s="64" t="s">
        <v>9573</v>
      </c>
      <c r="D805" s="57">
        <v>6105090.7400000002</v>
      </c>
      <c r="E805" s="26">
        <v>1</v>
      </c>
    </row>
    <row r="806" spans="1:5" ht="18.75" x14ac:dyDescent="0.25">
      <c r="A806" s="63" t="s">
        <v>8566</v>
      </c>
      <c r="B806" s="63" t="s">
        <v>8567</v>
      </c>
      <c r="C806" s="60" t="s">
        <v>266</v>
      </c>
      <c r="D806" s="61">
        <v>771058</v>
      </c>
      <c r="E806" s="26">
        <v>1</v>
      </c>
    </row>
    <row r="807" spans="1:5" ht="18.75" x14ac:dyDescent="0.25">
      <c r="A807" s="54" t="s">
        <v>8323</v>
      </c>
      <c r="B807" s="55" t="s">
        <v>8324</v>
      </c>
      <c r="C807" s="64" t="s">
        <v>6</v>
      </c>
      <c r="D807" s="57">
        <v>432540</v>
      </c>
      <c r="E807" s="26">
        <v>1</v>
      </c>
    </row>
    <row r="808" spans="1:5" ht="37.5" x14ac:dyDescent="0.25">
      <c r="A808" s="54" t="s">
        <v>8325</v>
      </c>
      <c r="B808" s="55" t="s">
        <v>8326</v>
      </c>
      <c r="C808" s="64" t="s">
        <v>9573</v>
      </c>
      <c r="D808" s="57">
        <v>626155.19999999995</v>
      </c>
      <c r="E808" s="26">
        <v>1</v>
      </c>
    </row>
    <row r="809" spans="1:5" ht="18.75" x14ac:dyDescent="0.25">
      <c r="A809" s="54" t="s">
        <v>8327</v>
      </c>
      <c r="B809" s="55" t="s">
        <v>8328</v>
      </c>
      <c r="C809" s="64" t="s">
        <v>266</v>
      </c>
      <c r="D809" s="57">
        <v>686166.27</v>
      </c>
      <c r="E809" s="26">
        <v>1</v>
      </c>
    </row>
    <row r="810" spans="1:5" ht="37.5" x14ac:dyDescent="0.25">
      <c r="A810" s="54" t="s">
        <v>8415</v>
      </c>
      <c r="B810" s="55" t="s">
        <v>8416</v>
      </c>
      <c r="C810" s="64" t="s">
        <v>1287</v>
      </c>
      <c r="D810" s="57">
        <v>18374223.400000002</v>
      </c>
      <c r="E810" s="26">
        <v>1</v>
      </c>
    </row>
    <row r="811" spans="1:5" ht="18.75" x14ac:dyDescent="0.25">
      <c r="A811" s="63" t="s">
        <v>8568</v>
      </c>
      <c r="B811" s="63" t="s">
        <v>8569</v>
      </c>
      <c r="C811" s="60" t="s">
        <v>6</v>
      </c>
      <c r="D811" s="61">
        <v>1267704.625</v>
      </c>
      <c r="E811" s="26">
        <v>1</v>
      </c>
    </row>
    <row r="812" spans="1:5" ht="18.75" x14ac:dyDescent="0.25">
      <c r="A812" s="63" t="s">
        <v>8499</v>
      </c>
      <c r="B812" s="63" t="s">
        <v>8500</v>
      </c>
      <c r="C812" s="60" t="s">
        <v>6</v>
      </c>
      <c r="D812" s="57">
        <v>470475.5</v>
      </c>
      <c r="E812" s="26">
        <v>1</v>
      </c>
    </row>
    <row r="813" spans="1:5" ht="18.75" x14ac:dyDescent="0.25">
      <c r="A813" s="54" t="s">
        <v>8329</v>
      </c>
      <c r="B813" s="55" t="s">
        <v>8330</v>
      </c>
      <c r="C813" s="64" t="s">
        <v>6</v>
      </c>
      <c r="D813" s="57">
        <v>812887.04000000004</v>
      </c>
      <c r="E813" s="26">
        <v>1</v>
      </c>
    </row>
    <row r="814" spans="1:5" ht="18.75" x14ac:dyDescent="0.25">
      <c r="A814" s="62" t="s">
        <v>7937</v>
      </c>
      <c r="B814" s="62" t="s">
        <v>7938</v>
      </c>
      <c r="C814" s="60" t="s">
        <v>266</v>
      </c>
      <c r="D814" s="61">
        <v>1082121</v>
      </c>
      <c r="E814" s="26">
        <v>1</v>
      </c>
    </row>
    <row r="815" spans="1:5" ht="37.5" x14ac:dyDescent="0.25">
      <c r="A815" s="63" t="s">
        <v>8570</v>
      </c>
      <c r="B815" s="63" t="s">
        <v>8571</v>
      </c>
      <c r="C815" s="60" t="s">
        <v>9573</v>
      </c>
      <c r="D815" s="61">
        <v>9460899.0999999996</v>
      </c>
      <c r="E815" s="26">
        <v>1</v>
      </c>
    </row>
    <row r="816" spans="1:5" ht="18.75" x14ac:dyDescent="0.25">
      <c r="A816" s="63" t="s">
        <v>8572</v>
      </c>
      <c r="B816" s="63" t="s">
        <v>8573</v>
      </c>
      <c r="C816" s="60" t="s">
        <v>266</v>
      </c>
      <c r="D816" s="61">
        <v>426300</v>
      </c>
      <c r="E816" s="26">
        <v>1</v>
      </c>
    </row>
    <row r="817" spans="1:5" ht="18.75" x14ac:dyDescent="0.25">
      <c r="A817" s="54" t="s">
        <v>8417</v>
      </c>
      <c r="B817" s="55" t="s">
        <v>8418</v>
      </c>
      <c r="C817" s="64" t="s">
        <v>266</v>
      </c>
      <c r="D817" s="57">
        <v>582415.6</v>
      </c>
      <c r="E817" s="26">
        <v>1</v>
      </c>
    </row>
    <row r="818" spans="1:5" ht="37.5" x14ac:dyDescent="0.25">
      <c r="A818" s="54" t="s">
        <v>8333</v>
      </c>
      <c r="B818" s="55" t="s">
        <v>8334</v>
      </c>
      <c r="C818" s="64" t="s">
        <v>9573</v>
      </c>
      <c r="D818" s="57">
        <v>5924076</v>
      </c>
      <c r="E818" s="26">
        <v>1</v>
      </c>
    </row>
    <row r="819" spans="1:5" ht="18.75" x14ac:dyDescent="0.25">
      <c r="A819" s="62" t="s">
        <v>8331</v>
      </c>
      <c r="B819" s="62" t="s">
        <v>8332</v>
      </c>
      <c r="C819" s="60" t="s">
        <v>6</v>
      </c>
      <c r="D819" s="61">
        <v>1148100</v>
      </c>
      <c r="E819" s="26">
        <v>1</v>
      </c>
    </row>
    <row r="820" spans="1:5" ht="18.75" x14ac:dyDescent="0.25">
      <c r="A820" s="54" t="s">
        <v>8335</v>
      </c>
      <c r="B820" s="55" t="s">
        <v>8336</v>
      </c>
      <c r="C820" s="64" t="s">
        <v>266</v>
      </c>
      <c r="D820" s="57">
        <v>4071184</v>
      </c>
      <c r="E820" s="26">
        <v>1</v>
      </c>
    </row>
    <row r="821" spans="1:5" ht="37.5" x14ac:dyDescent="0.25">
      <c r="A821" s="54" t="s">
        <v>8337</v>
      </c>
      <c r="B821" s="55" t="s">
        <v>8338</v>
      </c>
      <c r="C821" s="64" t="s">
        <v>9573</v>
      </c>
      <c r="D821" s="57">
        <v>8964983.0600000005</v>
      </c>
      <c r="E821" s="26">
        <v>1</v>
      </c>
    </row>
    <row r="822" spans="1:5" ht="37.5" x14ac:dyDescent="0.25">
      <c r="A822" s="75" t="s">
        <v>9557</v>
      </c>
      <c r="B822" s="81" t="s">
        <v>9558</v>
      </c>
      <c r="C822" s="77" t="s">
        <v>9573</v>
      </c>
      <c r="D822" s="74">
        <v>10478813.399999999</v>
      </c>
      <c r="E822" s="26">
        <v>1</v>
      </c>
    </row>
    <row r="823" spans="1:5" ht="18.75" x14ac:dyDescent="0.25">
      <c r="A823" s="75" t="s">
        <v>9559</v>
      </c>
      <c r="B823" s="81" t="s">
        <v>9560</v>
      </c>
      <c r="C823" s="73" t="s">
        <v>6</v>
      </c>
      <c r="D823" s="74">
        <v>2747430</v>
      </c>
      <c r="E823" s="26">
        <v>1</v>
      </c>
    </row>
    <row r="824" spans="1:5" ht="18.75" x14ac:dyDescent="0.25">
      <c r="A824" s="75" t="s">
        <v>9561</v>
      </c>
      <c r="B824" s="81" t="s">
        <v>9562</v>
      </c>
      <c r="C824" s="73" t="s">
        <v>266</v>
      </c>
      <c r="D824" s="74">
        <v>3602094.6</v>
      </c>
      <c r="E824" s="26">
        <v>1</v>
      </c>
    </row>
    <row r="825" spans="1:5" ht="37.5" x14ac:dyDescent="0.25">
      <c r="A825" s="62" t="s">
        <v>7883</v>
      </c>
      <c r="B825" s="62" t="s">
        <v>7884</v>
      </c>
      <c r="C825" s="60" t="s">
        <v>9573</v>
      </c>
      <c r="D825" s="61">
        <v>359772.76</v>
      </c>
      <c r="E825" s="26">
        <v>1</v>
      </c>
    </row>
    <row r="826" spans="1:5" ht="18.75" x14ac:dyDescent="0.25">
      <c r="A826" s="63" t="s">
        <v>8503</v>
      </c>
      <c r="B826" s="63" t="s">
        <v>8504</v>
      </c>
      <c r="C826" s="60" t="s">
        <v>266</v>
      </c>
      <c r="D826" s="57">
        <v>1292400</v>
      </c>
      <c r="E826" s="26">
        <v>1</v>
      </c>
    </row>
    <row r="827" spans="1:5" ht="18.75" x14ac:dyDescent="0.25">
      <c r="A827" s="62" t="s">
        <v>7939</v>
      </c>
      <c r="B827" s="62" t="s">
        <v>7940</v>
      </c>
      <c r="C827" s="60" t="s">
        <v>6</v>
      </c>
      <c r="D827" s="61">
        <v>604495.99</v>
      </c>
      <c r="E827" s="26">
        <v>1</v>
      </c>
    </row>
    <row r="828" spans="1:5" ht="18.75" x14ac:dyDescent="0.25">
      <c r="A828" s="63" t="s">
        <v>8574</v>
      </c>
      <c r="B828" s="63" t="s">
        <v>8575</v>
      </c>
      <c r="C828" s="60" t="s">
        <v>6</v>
      </c>
      <c r="D828" s="61">
        <v>807204.2</v>
      </c>
      <c r="E828" s="26">
        <v>1</v>
      </c>
    </row>
    <row r="829" spans="1:5" ht="18.75" x14ac:dyDescent="0.25">
      <c r="A829" s="63" t="s">
        <v>8501</v>
      </c>
      <c r="B829" s="63" t="s">
        <v>8502</v>
      </c>
      <c r="C829" s="60" t="s">
        <v>6</v>
      </c>
      <c r="D829" s="57">
        <v>497200</v>
      </c>
      <c r="E829" s="26">
        <v>1</v>
      </c>
    </row>
    <row r="830" spans="1:5" ht="18.75" x14ac:dyDescent="0.25">
      <c r="A830" s="62" t="s">
        <v>7941</v>
      </c>
      <c r="B830" s="62" t="s">
        <v>7942</v>
      </c>
      <c r="C830" s="60" t="s">
        <v>266</v>
      </c>
      <c r="D830" s="61">
        <v>331117.77</v>
      </c>
      <c r="E830" s="26">
        <v>1</v>
      </c>
    </row>
    <row r="831" spans="1:5" ht="18.75" x14ac:dyDescent="0.25">
      <c r="A831" s="62" t="s">
        <v>7943</v>
      </c>
      <c r="B831" s="62" t="s">
        <v>7944</v>
      </c>
      <c r="C831" s="60" t="s">
        <v>266</v>
      </c>
      <c r="D831" s="61">
        <v>1613925</v>
      </c>
      <c r="E831" s="26">
        <v>1</v>
      </c>
    </row>
    <row r="832" spans="1:5" ht="37.5" x14ac:dyDescent="0.25">
      <c r="A832" s="54" t="s">
        <v>8339</v>
      </c>
      <c r="B832" s="55" t="s">
        <v>8340</v>
      </c>
      <c r="C832" s="64" t="s">
        <v>9573</v>
      </c>
      <c r="D832" s="57">
        <v>2306064.5499999998</v>
      </c>
      <c r="E832" s="26">
        <v>1</v>
      </c>
    </row>
    <row r="833" spans="1:5" ht="18.75" x14ac:dyDescent="0.25">
      <c r="A833" s="62" t="s">
        <v>7945</v>
      </c>
      <c r="B833" s="62" t="s">
        <v>7946</v>
      </c>
      <c r="C833" s="60" t="s">
        <v>266</v>
      </c>
      <c r="D833" s="61">
        <v>147498</v>
      </c>
      <c r="E833" s="26">
        <v>1</v>
      </c>
    </row>
    <row r="834" spans="1:5" ht="18.75" x14ac:dyDescent="0.25">
      <c r="A834" s="63" t="s">
        <v>8576</v>
      </c>
      <c r="B834" s="63" t="s">
        <v>8577</v>
      </c>
      <c r="C834" s="60" t="s">
        <v>6</v>
      </c>
      <c r="D834" s="61">
        <v>890979</v>
      </c>
      <c r="E834" s="26">
        <v>1</v>
      </c>
    </row>
    <row r="835" spans="1:5" ht="37.5" x14ac:dyDescent="0.25">
      <c r="A835" s="54" t="s">
        <v>8419</v>
      </c>
      <c r="B835" s="55" t="s">
        <v>8420</v>
      </c>
      <c r="C835" s="64" t="s">
        <v>6</v>
      </c>
      <c r="D835" s="57">
        <v>1068000</v>
      </c>
      <c r="E835" s="26">
        <v>1</v>
      </c>
    </row>
    <row r="836" spans="1:5" ht="37.5" x14ac:dyDescent="0.25">
      <c r="A836" s="63" t="s">
        <v>8578</v>
      </c>
      <c r="B836" s="63" t="s">
        <v>8579</v>
      </c>
      <c r="C836" s="60" t="s">
        <v>9573</v>
      </c>
      <c r="D836" s="61">
        <v>8603531.5</v>
      </c>
      <c r="E836" s="26">
        <v>1</v>
      </c>
    </row>
    <row r="837" spans="1:5" ht="37.5" x14ac:dyDescent="0.25">
      <c r="A837" s="54" t="s">
        <v>8341</v>
      </c>
      <c r="B837" s="55" t="s">
        <v>8342</v>
      </c>
      <c r="C837" s="64" t="s">
        <v>9573</v>
      </c>
      <c r="D837" s="57">
        <v>4180548.12</v>
      </c>
      <c r="E837" s="26">
        <v>1</v>
      </c>
    </row>
    <row r="838" spans="1:5" ht="37.5" x14ac:dyDescent="0.25">
      <c r="A838" s="54" t="s">
        <v>8343</v>
      </c>
      <c r="B838" s="55" t="s">
        <v>8344</v>
      </c>
      <c r="C838" s="64" t="s">
        <v>9573</v>
      </c>
      <c r="D838" s="57">
        <v>2785380.2</v>
      </c>
      <c r="E838" s="26">
        <v>1</v>
      </c>
    </row>
    <row r="839" spans="1:5" ht="37.5" x14ac:dyDescent="0.25">
      <c r="A839" s="54" t="s">
        <v>8345</v>
      </c>
      <c r="B839" s="55" t="s">
        <v>8346</v>
      </c>
      <c r="C839" s="64" t="s">
        <v>9573</v>
      </c>
      <c r="D839" s="57">
        <v>4284246.2300000004</v>
      </c>
      <c r="E839" s="26">
        <v>1</v>
      </c>
    </row>
    <row r="840" spans="1:5" ht="37.5" x14ac:dyDescent="0.25">
      <c r="A840" s="62" t="s">
        <v>7947</v>
      </c>
      <c r="B840" s="62" t="s">
        <v>7948</v>
      </c>
      <c r="C840" s="60" t="s">
        <v>9573</v>
      </c>
      <c r="D840" s="61">
        <v>11437060.800000001</v>
      </c>
      <c r="E840" s="26">
        <v>1</v>
      </c>
    </row>
    <row r="841" spans="1:5" ht="37.5" x14ac:dyDescent="0.25">
      <c r="A841" s="54" t="s">
        <v>8347</v>
      </c>
      <c r="B841" s="55" t="s">
        <v>8348</v>
      </c>
      <c r="C841" s="64" t="s">
        <v>9573</v>
      </c>
      <c r="D841" s="57">
        <v>1698886.33</v>
      </c>
      <c r="E841" s="26">
        <v>1</v>
      </c>
    </row>
    <row r="842" spans="1:5" ht="18.75" x14ac:dyDescent="0.25">
      <c r="A842" s="63" t="s">
        <v>8580</v>
      </c>
      <c r="B842" s="63" t="s">
        <v>8581</v>
      </c>
      <c r="C842" s="60" t="s">
        <v>6</v>
      </c>
      <c r="D842" s="61">
        <v>688466.625</v>
      </c>
      <c r="E842" s="26">
        <v>1</v>
      </c>
    </row>
    <row r="843" spans="1:5" ht="37.5" x14ac:dyDescent="0.25">
      <c r="A843" s="63" t="s">
        <v>8582</v>
      </c>
      <c r="B843" s="63" t="s">
        <v>8583</v>
      </c>
      <c r="C843" s="60" t="s">
        <v>9573</v>
      </c>
      <c r="D843" s="57">
        <v>3227276.6</v>
      </c>
      <c r="E843" s="26">
        <v>1</v>
      </c>
    </row>
    <row r="844" spans="1:5" ht="37.5" x14ac:dyDescent="0.25">
      <c r="A844" s="63" t="s">
        <v>7955</v>
      </c>
      <c r="B844" s="63" t="s">
        <v>7956</v>
      </c>
      <c r="C844" s="60" t="s">
        <v>9573</v>
      </c>
      <c r="D844" s="61">
        <v>1638150.26</v>
      </c>
      <c r="E844" s="26">
        <v>1</v>
      </c>
    </row>
    <row r="845" spans="1:5" ht="18.75" x14ac:dyDescent="0.25">
      <c r="A845" s="75" t="s">
        <v>9563</v>
      </c>
      <c r="B845" s="81" t="s">
        <v>9564</v>
      </c>
      <c r="C845" s="77" t="s">
        <v>6</v>
      </c>
      <c r="D845" s="74">
        <v>905130</v>
      </c>
      <c r="E845" s="26">
        <v>1</v>
      </c>
    </row>
    <row r="846" spans="1:5" ht="37.5" x14ac:dyDescent="0.25">
      <c r="A846" s="75" t="s">
        <v>9565</v>
      </c>
      <c r="B846" s="81" t="s">
        <v>9566</v>
      </c>
      <c r="C846" s="77" t="s">
        <v>9573</v>
      </c>
      <c r="D846" s="74">
        <v>3268079.0999999996</v>
      </c>
      <c r="E846" s="26">
        <v>1</v>
      </c>
    </row>
    <row r="847" spans="1:5" ht="37.5" x14ac:dyDescent="0.25">
      <c r="A847" s="54" t="s">
        <v>8349</v>
      </c>
      <c r="B847" s="55" t="s">
        <v>8350</v>
      </c>
      <c r="C847" s="64" t="s">
        <v>9573</v>
      </c>
      <c r="D847" s="57">
        <v>15503974.32</v>
      </c>
      <c r="E847" s="26">
        <v>1</v>
      </c>
    </row>
    <row r="848" spans="1:5" ht="37.5" x14ac:dyDescent="0.25">
      <c r="A848" s="54" t="s">
        <v>8351</v>
      </c>
      <c r="B848" s="55" t="s">
        <v>8352</v>
      </c>
      <c r="C848" s="64" t="s">
        <v>9573</v>
      </c>
      <c r="D848" s="57">
        <v>22574150.899999999</v>
      </c>
      <c r="E848" s="26">
        <v>1</v>
      </c>
    </row>
    <row r="849" spans="1:5" ht="18.75" x14ac:dyDescent="0.25">
      <c r="A849" s="59" t="s">
        <v>7871</v>
      </c>
      <c r="B849" s="59" t="s">
        <v>7872</v>
      </c>
      <c r="C849" s="60" t="s">
        <v>6</v>
      </c>
      <c r="D849" s="61">
        <v>1494751.3</v>
      </c>
      <c r="E849" s="26">
        <v>1</v>
      </c>
    </row>
    <row r="850" spans="1:5" ht="18.75" x14ac:dyDescent="0.25">
      <c r="A850" s="54" t="s">
        <v>8353</v>
      </c>
      <c r="B850" s="55" t="s">
        <v>8354</v>
      </c>
      <c r="C850" s="64" t="s">
        <v>266</v>
      </c>
      <c r="D850" s="57">
        <v>1828259.96</v>
      </c>
      <c r="E850" s="26">
        <v>1</v>
      </c>
    </row>
    <row r="851" spans="1:5" ht="18.75" x14ac:dyDescent="0.25">
      <c r="A851" s="75" t="s">
        <v>9567</v>
      </c>
      <c r="B851" s="81" t="s">
        <v>9568</v>
      </c>
      <c r="C851" s="77" t="s">
        <v>6</v>
      </c>
      <c r="D851" s="74">
        <v>1387599.0000000002</v>
      </c>
      <c r="E851" s="26">
        <v>1</v>
      </c>
    </row>
    <row r="852" spans="1:5" ht="37.5" x14ac:dyDescent="0.25">
      <c r="A852" s="54" t="s">
        <v>8588</v>
      </c>
      <c r="B852" s="55" t="s">
        <v>8589</v>
      </c>
      <c r="C852" s="64" t="s">
        <v>9573</v>
      </c>
      <c r="D852" s="57">
        <v>4252195.2</v>
      </c>
      <c r="E852" s="26">
        <v>1</v>
      </c>
    </row>
    <row r="853" spans="1:5" ht="37.5" x14ac:dyDescent="0.25">
      <c r="A853" s="75" t="s">
        <v>9569</v>
      </c>
      <c r="B853" s="81" t="s">
        <v>9570</v>
      </c>
      <c r="C853" s="77" t="s">
        <v>9573</v>
      </c>
      <c r="D853" s="74">
        <v>7011965.4000000004</v>
      </c>
      <c r="E853" s="26">
        <v>1</v>
      </c>
    </row>
    <row r="854" spans="1:5" ht="37.5" x14ac:dyDescent="0.25">
      <c r="A854" s="54" t="s">
        <v>8355</v>
      </c>
      <c r="B854" s="55" t="s">
        <v>8356</v>
      </c>
      <c r="C854" s="64" t="s">
        <v>9573</v>
      </c>
      <c r="D854" s="57">
        <v>4863399.46</v>
      </c>
      <c r="E854" s="26">
        <v>1</v>
      </c>
    </row>
    <row r="855" spans="1:5" ht="18.75" x14ac:dyDescent="0.25">
      <c r="A855" s="86" t="s">
        <v>9576</v>
      </c>
      <c r="B855" s="84"/>
      <c r="C855" s="53"/>
      <c r="D855" s="53"/>
    </row>
    <row r="856" spans="1:5" ht="37.5" x14ac:dyDescent="0.25">
      <c r="A856" s="62" t="s">
        <v>9604</v>
      </c>
      <c r="B856" s="62" t="s">
        <v>9605</v>
      </c>
      <c r="C856" s="60" t="s">
        <v>9573</v>
      </c>
      <c r="D856" s="61">
        <v>16179271.789999999</v>
      </c>
      <c r="E856" s="26">
        <v>1</v>
      </c>
    </row>
    <row r="857" spans="1:5" ht="37.5" x14ac:dyDescent="0.25">
      <c r="A857" s="62" t="s">
        <v>9606</v>
      </c>
      <c r="B857" s="62" t="s">
        <v>9607</v>
      </c>
      <c r="C857" s="60" t="s">
        <v>9573</v>
      </c>
      <c r="D857" s="61">
        <v>8964262.6500000004</v>
      </c>
      <c r="E857" s="26">
        <v>1</v>
      </c>
    </row>
    <row r="858" spans="1:5" ht="37.5" x14ac:dyDescent="0.25">
      <c r="A858" s="62" t="s">
        <v>9608</v>
      </c>
      <c r="B858" s="62" t="s">
        <v>9609</v>
      </c>
      <c r="C858" s="60" t="s">
        <v>9573</v>
      </c>
      <c r="D858" s="61">
        <v>7206804.7400000002</v>
      </c>
      <c r="E858" s="26">
        <v>1</v>
      </c>
    </row>
    <row r="859" spans="1:5" ht="37.5" x14ac:dyDescent="0.25">
      <c r="A859" s="62" t="s">
        <v>9610</v>
      </c>
      <c r="B859" s="62" t="s">
        <v>9611</v>
      </c>
      <c r="C859" s="60" t="s">
        <v>9573</v>
      </c>
      <c r="D859" s="61">
        <v>6837939</v>
      </c>
      <c r="E859" s="26">
        <v>1</v>
      </c>
    </row>
    <row r="860" spans="1:5" ht="18.75" x14ac:dyDescent="0.25">
      <c r="A860" s="59" t="s">
        <v>9581</v>
      </c>
      <c r="B860" s="59" t="s">
        <v>9582</v>
      </c>
      <c r="C860" s="60" t="s">
        <v>6</v>
      </c>
      <c r="D860" s="61">
        <v>1657944.86</v>
      </c>
      <c r="E860" s="26">
        <v>1</v>
      </c>
    </row>
    <row r="861" spans="1:5" ht="18.75" x14ac:dyDescent="0.25">
      <c r="A861" s="94" t="s">
        <v>9792</v>
      </c>
      <c r="B861" s="71" t="s">
        <v>9793</v>
      </c>
      <c r="C861" s="77" t="s">
        <v>6</v>
      </c>
      <c r="D861" s="95">
        <v>3278847.5999999996</v>
      </c>
      <c r="E861" s="26">
        <v>1</v>
      </c>
    </row>
    <row r="862" spans="1:5" ht="18.75" x14ac:dyDescent="0.25">
      <c r="A862" s="94" t="s">
        <v>9794</v>
      </c>
      <c r="B862" s="71" t="s">
        <v>9795</v>
      </c>
      <c r="C862" s="71" t="s">
        <v>6</v>
      </c>
      <c r="D862" s="95">
        <v>1736380.7999999998</v>
      </c>
      <c r="E862" s="26">
        <v>1</v>
      </c>
    </row>
    <row r="863" spans="1:5" ht="18.75" x14ac:dyDescent="0.25">
      <c r="A863" s="69" t="s">
        <v>9579</v>
      </c>
      <c r="B863" s="70" t="s">
        <v>9580</v>
      </c>
      <c r="C863" s="71" t="s">
        <v>6</v>
      </c>
      <c r="D863" s="57">
        <v>2943775.1</v>
      </c>
      <c r="E863" s="26">
        <v>1</v>
      </c>
    </row>
    <row r="864" spans="1:5" ht="37.5" x14ac:dyDescent="0.25">
      <c r="A864" s="94" t="s">
        <v>9796</v>
      </c>
      <c r="B864" s="71" t="s">
        <v>9797</v>
      </c>
      <c r="C864" s="71" t="s">
        <v>9573</v>
      </c>
      <c r="D864" s="95">
        <v>9823030.8000000007</v>
      </c>
      <c r="E864" s="26">
        <v>1</v>
      </c>
    </row>
    <row r="865" spans="1:5" ht="37.5" x14ac:dyDescent="0.25">
      <c r="A865" s="94" t="s">
        <v>9798</v>
      </c>
      <c r="B865" s="71" t="s">
        <v>9799</v>
      </c>
      <c r="C865" s="71" t="s">
        <v>9573</v>
      </c>
      <c r="D865" s="95">
        <v>9877863.6000000015</v>
      </c>
      <c r="E865" s="26">
        <v>1</v>
      </c>
    </row>
    <row r="866" spans="1:5" ht="37.5" x14ac:dyDescent="0.25">
      <c r="A866" s="94" t="s">
        <v>9800</v>
      </c>
      <c r="B866" s="71" t="s">
        <v>9801</v>
      </c>
      <c r="C866" s="71" t="s">
        <v>9573</v>
      </c>
      <c r="D866" s="95">
        <v>9906606.6000000015</v>
      </c>
      <c r="E866" s="26">
        <v>1</v>
      </c>
    </row>
    <row r="867" spans="1:5" ht="37.5" x14ac:dyDescent="0.25">
      <c r="A867" s="94" t="s">
        <v>9802</v>
      </c>
      <c r="B867" s="71" t="s">
        <v>9803</v>
      </c>
      <c r="C867" s="71" t="s">
        <v>9573</v>
      </c>
      <c r="D867" s="95">
        <v>69252499.799999997</v>
      </c>
      <c r="E867" s="26">
        <v>1</v>
      </c>
    </row>
    <row r="868" spans="1:5" ht="37.5" x14ac:dyDescent="0.25">
      <c r="A868" s="94" t="s">
        <v>9804</v>
      </c>
      <c r="B868" s="71" t="s">
        <v>9805</v>
      </c>
      <c r="C868" s="71" t="s">
        <v>9573</v>
      </c>
      <c r="D868" s="95">
        <v>68515573.5</v>
      </c>
      <c r="E868" s="26">
        <v>1</v>
      </c>
    </row>
    <row r="869" spans="1:5" ht="37.5" x14ac:dyDescent="0.25">
      <c r="A869" s="94" t="s">
        <v>9806</v>
      </c>
      <c r="B869" s="71" t="s">
        <v>9807</v>
      </c>
      <c r="C869" s="71" t="s">
        <v>9573</v>
      </c>
      <c r="D869" s="95">
        <v>35351015.700000003</v>
      </c>
      <c r="E869" s="26">
        <v>1</v>
      </c>
    </row>
    <row r="870" spans="1:5" ht="37.5" x14ac:dyDescent="0.25">
      <c r="A870" s="94" t="s">
        <v>9808</v>
      </c>
      <c r="B870" s="71" t="s">
        <v>9809</v>
      </c>
      <c r="C870" s="71" t="s">
        <v>9573</v>
      </c>
      <c r="D870" s="95">
        <v>19054398</v>
      </c>
      <c r="E870" s="26">
        <v>1</v>
      </c>
    </row>
    <row r="871" spans="1:5" ht="18.75" x14ac:dyDescent="0.25">
      <c r="A871" s="94" t="s">
        <v>9810</v>
      </c>
      <c r="B871" s="71" t="s">
        <v>9811</v>
      </c>
      <c r="C871" s="71" t="s">
        <v>6</v>
      </c>
      <c r="D871" s="95">
        <v>2879793</v>
      </c>
      <c r="E871" s="26">
        <v>1</v>
      </c>
    </row>
    <row r="872" spans="1:5" ht="37.5" x14ac:dyDescent="0.25">
      <c r="A872" s="94" t="s">
        <v>9812</v>
      </c>
      <c r="B872" s="71" t="s">
        <v>9813</v>
      </c>
      <c r="C872" s="71" t="s">
        <v>9573</v>
      </c>
      <c r="D872" s="95">
        <v>19065674.100000001</v>
      </c>
      <c r="E872" s="26">
        <v>1</v>
      </c>
    </row>
    <row r="873" spans="1:5" ht="18.75" x14ac:dyDescent="0.25">
      <c r="A873" s="94" t="s">
        <v>9814</v>
      </c>
      <c r="B873" s="71" t="s">
        <v>9815</v>
      </c>
      <c r="C873" s="71" t="s">
        <v>6</v>
      </c>
      <c r="D873" s="95">
        <v>1033017.2999999999</v>
      </c>
      <c r="E873" s="26">
        <v>1</v>
      </c>
    </row>
    <row r="874" spans="1:5" ht="37.5" x14ac:dyDescent="0.25">
      <c r="A874" s="94" t="s">
        <v>9816</v>
      </c>
      <c r="B874" s="71" t="s">
        <v>9817</v>
      </c>
      <c r="C874" s="71" t="s">
        <v>9573</v>
      </c>
      <c r="D874" s="95">
        <v>31923081.299999997</v>
      </c>
      <c r="E874" s="26">
        <v>1</v>
      </c>
    </row>
    <row r="875" spans="1:5" ht="37.5" x14ac:dyDescent="0.25">
      <c r="A875" s="94" t="s">
        <v>9818</v>
      </c>
      <c r="B875" s="71" t="s">
        <v>9819</v>
      </c>
      <c r="C875" s="71" t="s">
        <v>9573</v>
      </c>
      <c r="D875" s="95">
        <v>32516734.799999997</v>
      </c>
      <c r="E875" s="26">
        <v>1</v>
      </c>
    </row>
    <row r="876" spans="1:5" ht="37.5" x14ac:dyDescent="0.25">
      <c r="A876" s="69" t="s">
        <v>9686</v>
      </c>
      <c r="B876" s="70" t="s">
        <v>9687</v>
      </c>
      <c r="C876" s="71" t="s">
        <v>9573</v>
      </c>
      <c r="D876" s="57">
        <v>22946576.93</v>
      </c>
      <c r="E876" s="26">
        <v>1</v>
      </c>
    </row>
    <row r="877" spans="1:5" ht="18.75" x14ac:dyDescent="0.25">
      <c r="A877" s="94" t="s">
        <v>9820</v>
      </c>
      <c r="B877" s="71" t="s">
        <v>9821</v>
      </c>
      <c r="C877" s="71" t="s">
        <v>6</v>
      </c>
      <c r="D877" s="95">
        <v>1988469</v>
      </c>
      <c r="E877" s="26">
        <v>1</v>
      </c>
    </row>
    <row r="878" spans="1:5" ht="37.5" x14ac:dyDescent="0.25">
      <c r="A878" s="94" t="s">
        <v>9822</v>
      </c>
      <c r="B878" s="71" t="s">
        <v>9823</v>
      </c>
      <c r="C878" s="71" t="s">
        <v>9573</v>
      </c>
      <c r="D878" s="95">
        <v>4006110.9000000004</v>
      </c>
      <c r="E878" s="26">
        <v>1</v>
      </c>
    </row>
    <row r="879" spans="1:5" ht="37.5" x14ac:dyDescent="0.25">
      <c r="A879" s="69" t="s">
        <v>9688</v>
      </c>
      <c r="B879" s="70" t="s">
        <v>9689</v>
      </c>
      <c r="C879" s="71" t="s">
        <v>9573</v>
      </c>
      <c r="D879" s="57">
        <v>6781037.7699999996</v>
      </c>
      <c r="E879" s="26">
        <v>1</v>
      </c>
    </row>
    <row r="880" spans="1:5" ht="37.5" x14ac:dyDescent="0.25">
      <c r="A880" s="94" t="s">
        <v>9824</v>
      </c>
      <c r="B880" s="71" t="s">
        <v>9825</v>
      </c>
      <c r="C880" s="71" t="s">
        <v>9573</v>
      </c>
      <c r="D880" s="95">
        <v>35126599.200000003</v>
      </c>
      <c r="E880" s="26">
        <v>1</v>
      </c>
    </row>
    <row r="881" spans="1:6" ht="56.25" x14ac:dyDescent="0.25">
      <c r="A881" s="94" t="s">
        <v>9826</v>
      </c>
      <c r="B881" s="71" t="s">
        <v>9827</v>
      </c>
      <c r="C881" s="71" t="s">
        <v>9571</v>
      </c>
      <c r="D881" s="95">
        <v>11599200</v>
      </c>
      <c r="E881" s="26">
        <v>1</v>
      </c>
    </row>
    <row r="882" spans="1:6" ht="37.5" x14ac:dyDescent="0.25">
      <c r="A882" s="94" t="s">
        <v>9828</v>
      </c>
      <c r="B882" s="71" t="s">
        <v>9829</v>
      </c>
      <c r="C882" s="71" t="s">
        <v>9573</v>
      </c>
      <c r="D882" s="95">
        <v>35087243.399999999</v>
      </c>
      <c r="E882" s="26">
        <v>1</v>
      </c>
    </row>
    <row r="883" spans="1:6" ht="37.5" x14ac:dyDescent="0.25">
      <c r="A883" s="94" t="s">
        <v>9830</v>
      </c>
      <c r="B883" s="71" t="s">
        <v>9831</v>
      </c>
      <c r="C883" s="71" t="s">
        <v>9573</v>
      </c>
      <c r="D883" s="95">
        <v>28683303</v>
      </c>
      <c r="E883" s="26">
        <v>1</v>
      </c>
    </row>
    <row r="884" spans="1:6" ht="37.5" x14ac:dyDescent="0.25">
      <c r="A884" s="94" t="s">
        <v>9832</v>
      </c>
      <c r="B884" s="71" t="s">
        <v>9833</v>
      </c>
      <c r="C884" s="71" t="s">
        <v>9573</v>
      </c>
      <c r="D884" s="95">
        <v>38598311.400000006</v>
      </c>
      <c r="E884" s="26">
        <v>1</v>
      </c>
    </row>
    <row r="885" spans="1:6" ht="37.5" x14ac:dyDescent="0.25">
      <c r="A885" s="94" t="s">
        <v>9834</v>
      </c>
      <c r="B885" s="71" t="s">
        <v>9835</v>
      </c>
      <c r="C885" s="71" t="s">
        <v>9573</v>
      </c>
      <c r="D885" s="95">
        <v>41274063.599999994</v>
      </c>
      <c r="E885" s="26">
        <v>1</v>
      </c>
    </row>
    <row r="886" spans="1:6" ht="18.75" x14ac:dyDescent="0.25">
      <c r="A886" s="94" t="s">
        <v>9836</v>
      </c>
      <c r="B886" s="71" t="s">
        <v>9837</v>
      </c>
      <c r="C886" s="71" t="s">
        <v>6</v>
      </c>
      <c r="D886" s="95">
        <v>19166495.699999999</v>
      </c>
      <c r="E886" s="26">
        <v>1</v>
      </c>
      <c r="F886" s="26" t="s">
        <v>8615</v>
      </c>
    </row>
    <row r="887" spans="1:6" ht="37.5" x14ac:dyDescent="0.25">
      <c r="A887" s="94" t="s">
        <v>9838</v>
      </c>
      <c r="B887" s="71" t="s">
        <v>9839</v>
      </c>
      <c r="C887" s="71" t="s">
        <v>9573</v>
      </c>
      <c r="D887" s="95">
        <v>28062896.399999999</v>
      </c>
      <c r="E887" s="26">
        <v>1</v>
      </c>
    </row>
    <row r="888" spans="1:6" ht="37.5" x14ac:dyDescent="0.25">
      <c r="A888" s="94" t="s">
        <v>9840</v>
      </c>
      <c r="B888" s="71" t="s">
        <v>9841</v>
      </c>
      <c r="C888" s="71" t="s">
        <v>9573</v>
      </c>
      <c r="D888" s="95">
        <v>32262469.799999997</v>
      </c>
      <c r="E888" s="26">
        <v>1</v>
      </c>
    </row>
    <row r="889" spans="1:6" ht="56.25" x14ac:dyDescent="0.25">
      <c r="A889" s="69" t="s">
        <v>9780</v>
      </c>
      <c r="B889" s="70" t="s">
        <v>9781</v>
      </c>
      <c r="C889" s="71" t="s">
        <v>9571</v>
      </c>
      <c r="D889" s="57">
        <v>13532400</v>
      </c>
      <c r="E889" s="26">
        <v>1</v>
      </c>
    </row>
    <row r="890" spans="1:6" ht="18.75" x14ac:dyDescent="0.25">
      <c r="A890" s="69" t="s">
        <v>9770</v>
      </c>
      <c r="B890" s="70" t="s">
        <v>9771</v>
      </c>
      <c r="C890" s="71" t="s">
        <v>6</v>
      </c>
      <c r="D890" s="57">
        <v>798330</v>
      </c>
      <c r="E890" s="26">
        <v>1</v>
      </c>
    </row>
    <row r="891" spans="1:6" ht="18.75" x14ac:dyDescent="0.25">
      <c r="A891" s="69" t="s">
        <v>9778</v>
      </c>
      <c r="B891" s="70" t="s">
        <v>9779</v>
      </c>
      <c r="C891" s="71" t="s">
        <v>6</v>
      </c>
      <c r="D891" s="57">
        <v>772123.91</v>
      </c>
      <c r="E891" s="26">
        <v>1</v>
      </c>
    </row>
    <row r="892" spans="1:6" ht="18.75" x14ac:dyDescent="0.25">
      <c r="A892" s="69" t="s">
        <v>9772</v>
      </c>
      <c r="B892" s="70" t="s">
        <v>9773</v>
      </c>
      <c r="C892" s="71" t="s">
        <v>6</v>
      </c>
      <c r="D892" s="57">
        <v>633799.42000000004</v>
      </c>
      <c r="E892" s="26">
        <v>1</v>
      </c>
    </row>
    <row r="893" spans="1:6" ht="18.75" x14ac:dyDescent="0.25">
      <c r="A893" s="94" t="s">
        <v>9842</v>
      </c>
      <c r="B893" s="71" t="s">
        <v>9843</v>
      </c>
      <c r="C893" s="71" t="s">
        <v>6</v>
      </c>
      <c r="D893" s="95">
        <v>7645314.6000000006</v>
      </c>
      <c r="E893" s="26">
        <v>1</v>
      </c>
    </row>
    <row r="894" spans="1:6" ht="37.5" x14ac:dyDescent="0.25">
      <c r="A894" s="94" t="s">
        <v>9844</v>
      </c>
      <c r="B894" s="71" t="s">
        <v>9845</v>
      </c>
      <c r="C894" s="71" t="s">
        <v>9573</v>
      </c>
      <c r="D894" s="95">
        <v>56537702.099999994</v>
      </c>
      <c r="E894" s="26">
        <v>1</v>
      </c>
    </row>
    <row r="895" spans="1:6" ht="37.5" x14ac:dyDescent="0.25">
      <c r="A895" s="94" t="s">
        <v>9846</v>
      </c>
      <c r="B895" s="71" t="s">
        <v>9847</v>
      </c>
      <c r="C895" s="71" t="s">
        <v>9573</v>
      </c>
      <c r="D895" s="95">
        <v>78746754.900000006</v>
      </c>
      <c r="E895" s="26">
        <v>1</v>
      </c>
    </row>
    <row r="896" spans="1:6" ht="37.5" x14ac:dyDescent="0.25">
      <c r="A896" s="94" t="s">
        <v>9848</v>
      </c>
      <c r="B896" s="71" t="s">
        <v>9849</v>
      </c>
      <c r="C896" s="71" t="s">
        <v>9573</v>
      </c>
      <c r="D896" s="95">
        <v>54402760.5</v>
      </c>
      <c r="E896" s="26">
        <v>1</v>
      </c>
    </row>
    <row r="897" spans="1:5" ht="37.5" x14ac:dyDescent="0.25">
      <c r="A897" s="94" t="s">
        <v>9850</v>
      </c>
      <c r="B897" s="71" t="s">
        <v>9851</v>
      </c>
      <c r="C897" s="71" t="s">
        <v>9573</v>
      </c>
      <c r="D897" s="95">
        <v>19485543</v>
      </c>
      <c r="E897" s="26">
        <v>1</v>
      </c>
    </row>
    <row r="898" spans="1:5" ht="37.5" x14ac:dyDescent="0.25">
      <c r="A898" s="94" t="s">
        <v>9852</v>
      </c>
      <c r="B898" s="71" t="s">
        <v>9853</v>
      </c>
      <c r="C898" s="71" t="s">
        <v>9573</v>
      </c>
      <c r="D898" s="95">
        <v>45679702.200000003</v>
      </c>
      <c r="E898" s="26">
        <v>1</v>
      </c>
    </row>
    <row r="899" spans="1:5" ht="18.75" x14ac:dyDescent="0.25">
      <c r="A899" s="94" t="s">
        <v>9854</v>
      </c>
      <c r="B899" s="71" t="s">
        <v>9855</v>
      </c>
      <c r="C899" s="71" t="s">
        <v>6</v>
      </c>
      <c r="D899" s="95">
        <v>7085855.6999999993</v>
      </c>
      <c r="E899" s="26">
        <v>1</v>
      </c>
    </row>
    <row r="900" spans="1:5" ht="18.75" x14ac:dyDescent="0.25">
      <c r="A900" s="94" t="s">
        <v>9856</v>
      </c>
      <c r="B900" s="71" t="s">
        <v>9857</v>
      </c>
      <c r="C900" s="71" t="s">
        <v>6</v>
      </c>
      <c r="D900" s="95">
        <v>7104396.6000000006</v>
      </c>
      <c r="E900" s="26">
        <v>1</v>
      </c>
    </row>
    <row r="901" spans="1:5" ht="37.5" x14ac:dyDescent="0.25">
      <c r="A901" s="94" t="s">
        <v>9858</v>
      </c>
      <c r="B901" s="71" t="s">
        <v>9859</v>
      </c>
      <c r="C901" s="71" t="s">
        <v>9573</v>
      </c>
      <c r="D901" s="95">
        <v>20765712</v>
      </c>
      <c r="E901" s="26">
        <v>1</v>
      </c>
    </row>
    <row r="902" spans="1:5" ht="18.75" x14ac:dyDescent="0.25">
      <c r="A902" s="94" t="s">
        <v>9860</v>
      </c>
      <c r="B902" s="71" t="s">
        <v>9861</v>
      </c>
      <c r="C902" s="71" t="s">
        <v>6</v>
      </c>
      <c r="D902" s="95">
        <v>1979964</v>
      </c>
      <c r="E902" s="26">
        <v>1</v>
      </c>
    </row>
    <row r="903" spans="1:5" ht="37.5" x14ac:dyDescent="0.25">
      <c r="A903" s="94" t="s">
        <v>9862</v>
      </c>
      <c r="B903" s="71" t="s">
        <v>9863</v>
      </c>
      <c r="C903" s="71" t="s">
        <v>9573</v>
      </c>
      <c r="D903" s="95">
        <v>38336307.900000006</v>
      </c>
      <c r="E903" s="26">
        <v>1</v>
      </c>
    </row>
    <row r="904" spans="1:5" ht="18.75" x14ac:dyDescent="0.25">
      <c r="A904" s="94" t="s">
        <v>9864</v>
      </c>
      <c r="B904" s="71" t="s">
        <v>9865</v>
      </c>
      <c r="C904" s="71" t="s">
        <v>6</v>
      </c>
      <c r="D904" s="95">
        <v>8563514.3999999985</v>
      </c>
      <c r="E904" s="26">
        <v>1</v>
      </c>
    </row>
    <row r="905" spans="1:5" ht="37.5" x14ac:dyDescent="0.25">
      <c r="A905" s="94" t="s">
        <v>9866</v>
      </c>
      <c r="B905" s="71" t="s">
        <v>9867</v>
      </c>
      <c r="C905" s="71" t="s">
        <v>9573</v>
      </c>
      <c r="D905" s="95">
        <v>38541267.599999994</v>
      </c>
      <c r="E905" s="26">
        <v>1</v>
      </c>
    </row>
    <row r="906" spans="1:5" ht="37.5" x14ac:dyDescent="0.25">
      <c r="A906" s="94" t="s">
        <v>9868</v>
      </c>
      <c r="B906" s="71" t="s">
        <v>9869</v>
      </c>
      <c r="C906" s="71" t="s">
        <v>9573</v>
      </c>
      <c r="D906" s="95">
        <v>38312871.299999997</v>
      </c>
      <c r="E906" s="26">
        <v>1</v>
      </c>
    </row>
    <row r="907" spans="1:5" ht="37.5" x14ac:dyDescent="0.25">
      <c r="A907" s="94" t="s">
        <v>9870</v>
      </c>
      <c r="B907" s="71" t="s">
        <v>9871</v>
      </c>
      <c r="C907" s="71" t="s">
        <v>9573</v>
      </c>
      <c r="D907" s="95">
        <v>17727621.120000001</v>
      </c>
      <c r="E907" s="26">
        <v>1</v>
      </c>
    </row>
    <row r="908" spans="1:5" ht="37.5" x14ac:dyDescent="0.25">
      <c r="A908" s="69" t="s">
        <v>9690</v>
      </c>
      <c r="B908" s="70" t="s">
        <v>9691</v>
      </c>
      <c r="C908" s="71" t="s">
        <v>9573</v>
      </c>
      <c r="D908" s="57">
        <v>12830892.460000001</v>
      </c>
      <c r="E908" s="26">
        <v>1</v>
      </c>
    </row>
    <row r="909" spans="1:5" ht="18.75" x14ac:dyDescent="0.25">
      <c r="A909" s="94" t="s">
        <v>9872</v>
      </c>
      <c r="B909" s="71" t="s">
        <v>9873</v>
      </c>
      <c r="C909" s="71" t="s">
        <v>6</v>
      </c>
      <c r="D909" s="95">
        <v>1764603</v>
      </c>
      <c r="E909" s="26">
        <v>1</v>
      </c>
    </row>
    <row r="910" spans="1:5" ht="37.5" x14ac:dyDescent="0.25">
      <c r="A910" s="69" t="s">
        <v>9692</v>
      </c>
      <c r="B910" s="70" t="s">
        <v>9693</v>
      </c>
      <c r="C910" s="71" t="s">
        <v>9573</v>
      </c>
      <c r="D910" s="57">
        <v>6320562.9699999997</v>
      </c>
      <c r="E910" s="26">
        <v>1</v>
      </c>
    </row>
    <row r="911" spans="1:5" ht="18.75" x14ac:dyDescent="0.25">
      <c r="A911" s="69" t="s">
        <v>9694</v>
      </c>
      <c r="B911" s="70" t="s">
        <v>9695</v>
      </c>
      <c r="C911" s="71" t="s">
        <v>6</v>
      </c>
      <c r="D911" s="57">
        <v>2921618.37</v>
      </c>
      <c r="E911" s="26">
        <v>1</v>
      </c>
    </row>
    <row r="912" spans="1:5" ht="18.75" x14ac:dyDescent="0.25">
      <c r="A912" s="69" t="s">
        <v>9696</v>
      </c>
      <c r="B912" s="70" t="s">
        <v>9697</v>
      </c>
      <c r="C912" s="71" t="s">
        <v>6</v>
      </c>
      <c r="D912" s="57">
        <v>2921618.37</v>
      </c>
      <c r="E912" s="26">
        <v>1</v>
      </c>
    </row>
    <row r="913" spans="1:5" ht="37.5" x14ac:dyDescent="0.25">
      <c r="A913" s="62" t="s">
        <v>9612</v>
      </c>
      <c r="B913" s="62" t="s">
        <v>9613</v>
      </c>
      <c r="C913" s="60" t="s">
        <v>9573</v>
      </c>
      <c r="D913" s="61">
        <v>4320428.51</v>
      </c>
      <c r="E913" s="26">
        <v>1</v>
      </c>
    </row>
    <row r="914" spans="1:5" ht="37.5" x14ac:dyDescent="0.25">
      <c r="A914" s="69" t="s">
        <v>9698</v>
      </c>
      <c r="B914" s="70" t="s">
        <v>9699</v>
      </c>
      <c r="C914" s="71" t="s">
        <v>9573</v>
      </c>
      <c r="D914" s="57">
        <v>10135224</v>
      </c>
      <c r="E914" s="26">
        <v>1</v>
      </c>
    </row>
    <row r="915" spans="1:5" ht="37.5" x14ac:dyDescent="0.25">
      <c r="A915" s="69" t="s">
        <v>9700</v>
      </c>
      <c r="B915" s="70" t="s">
        <v>9701</v>
      </c>
      <c r="C915" s="71" t="s">
        <v>9573</v>
      </c>
      <c r="D915" s="57">
        <v>10517264.07</v>
      </c>
      <c r="E915" s="26">
        <v>1</v>
      </c>
    </row>
    <row r="916" spans="1:5" ht="18.75" x14ac:dyDescent="0.25">
      <c r="A916" s="94" t="s">
        <v>9874</v>
      </c>
      <c r="B916" s="71" t="s">
        <v>9875</v>
      </c>
      <c r="C916" s="71" t="s">
        <v>6</v>
      </c>
      <c r="D916" s="95">
        <v>1761215.4000000001</v>
      </c>
      <c r="E916" s="26">
        <v>1</v>
      </c>
    </row>
    <row r="917" spans="1:5" ht="37.5" x14ac:dyDescent="0.25">
      <c r="A917" s="59" t="s">
        <v>9589</v>
      </c>
      <c r="B917" s="59" t="s">
        <v>9590</v>
      </c>
      <c r="C917" s="60" t="s">
        <v>9573</v>
      </c>
      <c r="D917" s="61">
        <v>5923900.8099999996</v>
      </c>
      <c r="E917" s="26">
        <v>1</v>
      </c>
    </row>
    <row r="918" spans="1:5" ht="37.5" x14ac:dyDescent="0.25">
      <c r="A918" s="69" t="s">
        <v>9702</v>
      </c>
      <c r="B918" s="70" t="s">
        <v>9703</v>
      </c>
      <c r="C918" s="71" t="s">
        <v>9573</v>
      </c>
      <c r="D918" s="57">
        <v>4056350.11</v>
      </c>
      <c r="E918" s="26">
        <v>1</v>
      </c>
    </row>
    <row r="919" spans="1:5" ht="37.5" x14ac:dyDescent="0.25">
      <c r="A919" s="62" t="s">
        <v>9614</v>
      </c>
      <c r="B919" s="62" t="s">
        <v>9615</v>
      </c>
      <c r="C919" s="60" t="s">
        <v>9573</v>
      </c>
      <c r="D919" s="61">
        <v>10335180.050000001</v>
      </c>
      <c r="E919" s="26">
        <v>1</v>
      </c>
    </row>
    <row r="920" spans="1:5" ht="37.5" x14ac:dyDescent="0.25">
      <c r="A920" s="94" t="s">
        <v>9876</v>
      </c>
      <c r="B920" s="71" t="s">
        <v>9877</v>
      </c>
      <c r="C920" s="71" t="s">
        <v>8604</v>
      </c>
      <c r="D920" s="95">
        <v>2566412.1</v>
      </c>
      <c r="E920" s="26">
        <v>1</v>
      </c>
    </row>
    <row r="921" spans="1:5" ht="18.75" x14ac:dyDescent="0.25">
      <c r="A921" s="94" t="s">
        <v>9878</v>
      </c>
      <c r="B921" s="71" t="s">
        <v>9879</v>
      </c>
      <c r="C921" s="71" t="s">
        <v>6</v>
      </c>
      <c r="D921" s="95">
        <v>2971710</v>
      </c>
      <c r="E921" s="26">
        <v>1</v>
      </c>
    </row>
    <row r="922" spans="1:5" ht="18.75" x14ac:dyDescent="0.25">
      <c r="A922" s="94" t="s">
        <v>9880</v>
      </c>
      <c r="B922" s="71" t="s">
        <v>9881</v>
      </c>
      <c r="C922" s="71" t="s">
        <v>6</v>
      </c>
      <c r="D922" s="95">
        <v>2974380</v>
      </c>
      <c r="E922" s="26">
        <v>1</v>
      </c>
    </row>
    <row r="923" spans="1:5" ht="18.75" x14ac:dyDescent="0.25">
      <c r="A923" s="94" t="s">
        <v>9882</v>
      </c>
      <c r="B923" s="71" t="s">
        <v>9883</v>
      </c>
      <c r="C923" s="71" t="s">
        <v>6</v>
      </c>
      <c r="D923" s="95">
        <v>1791153</v>
      </c>
      <c r="E923" s="26">
        <v>1</v>
      </c>
    </row>
    <row r="924" spans="1:5" ht="56.25" x14ac:dyDescent="0.25">
      <c r="A924" s="84" t="s">
        <v>9784</v>
      </c>
      <c r="B924" s="85" t="s">
        <v>9785</v>
      </c>
      <c r="C924" s="65" t="s">
        <v>9571</v>
      </c>
      <c r="D924" s="74">
        <v>23258401.050000001</v>
      </c>
      <c r="E924" s="26">
        <v>1</v>
      </c>
    </row>
    <row r="925" spans="1:5" ht="37.5" x14ac:dyDescent="0.25">
      <c r="A925" s="94" t="s">
        <v>9884</v>
      </c>
      <c r="B925" s="71" t="s">
        <v>9885</v>
      </c>
      <c r="C925" s="71" t="s">
        <v>9573</v>
      </c>
      <c r="D925" s="95">
        <v>28653233.399999999</v>
      </c>
      <c r="E925" s="26">
        <v>1</v>
      </c>
    </row>
    <row r="926" spans="1:5" ht="37.5" x14ac:dyDescent="0.25">
      <c r="A926" s="94" t="s">
        <v>9886</v>
      </c>
      <c r="B926" s="71" t="s">
        <v>9887</v>
      </c>
      <c r="C926" s="71" t="s">
        <v>9573</v>
      </c>
      <c r="D926" s="95">
        <v>44294068.5</v>
      </c>
      <c r="E926" s="26">
        <v>1</v>
      </c>
    </row>
    <row r="927" spans="1:5" ht="37.5" x14ac:dyDescent="0.25">
      <c r="A927" s="94" t="s">
        <v>9888</v>
      </c>
      <c r="B927" s="71" t="s">
        <v>9889</v>
      </c>
      <c r="C927" s="77" t="s">
        <v>1287</v>
      </c>
      <c r="D927" s="95">
        <v>147019276.72</v>
      </c>
      <c r="E927" s="26">
        <v>1</v>
      </c>
    </row>
    <row r="928" spans="1:5" ht="37.5" x14ac:dyDescent="0.25">
      <c r="A928" s="94" t="s">
        <v>9890</v>
      </c>
      <c r="B928" s="71" t="s">
        <v>9891</v>
      </c>
      <c r="C928" s="71" t="s">
        <v>9573</v>
      </c>
      <c r="D928" s="95">
        <v>44626160.700000003</v>
      </c>
      <c r="E928" s="26">
        <v>1</v>
      </c>
    </row>
    <row r="929" spans="1:5" ht="37.5" x14ac:dyDescent="0.25">
      <c r="A929" s="69" t="s">
        <v>9704</v>
      </c>
      <c r="B929" s="70" t="s">
        <v>9705</v>
      </c>
      <c r="C929" s="71" t="s">
        <v>9573</v>
      </c>
      <c r="D929" s="57">
        <v>6519796.8000000007</v>
      </c>
      <c r="E929" s="26">
        <v>1</v>
      </c>
    </row>
    <row r="930" spans="1:5" ht="18.75" x14ac:dyDescent="0.25">
      <c r="A930" s="62" t="s">
        <v>9678</v>
      </c>
      <c r="B930" s="62" t="s">
        <v>9679</v>
      </c>
      <c r="C930" s="60" t="s">
        <v>6</v>
      </c>
      <c r="D930" s="61">
        <v>1872272.16</v>
      </c>
      <c r="E930" s="26">
        <v>1</v>
      </c>
    </row>
    <row r="931" spans="1:5" ht="18.75" x14ac:dyDescent="0.25">
      <c r="A931" s="94" t="s">
        <v>9892</v>
      </c>
      <c r="B931" s="71" t="s">
        <v>9893</v>
      </c>
      <c r="C931" s="71" t="s">
        <v>6</v>
      </c>
      <c r="D931" s="95">
        <v>3523065</v>
      </c>
      <c r="E931" s="26">
        <v>1</v>
      </c>
    </row>
    <row r="932" spans="1:5" ht="37.5" x14ac:dyDescent="0.25">
      <c r="A932" s="94" t="s">
        <v>9894</v>
      </c>
      <c r="B932" s="71" t="s">
        <v>9895</v>
      </c>
      <c r="C932" s="71" t="s">
        <v>9573</v>
      </c>
      <c r="D932" s="95">
        <v>10005659.399999999</v>
      </c>
      <c r="E932" s="26">
        <v>1</v>
      </c>
    </row>
    <row r="933" spans="1:5" ht="18.75" x14ac:dyDescent="0.25">
      <c r="A933" s="62" t="s">
        <v>9680</v>
      </c>
      <c r="B933" s="62" t="s">
        <v>9681</v>
      </c>
      <c r="C933" s="60" t="s">
        <v>6</v>
      </c>
      <c r="D933" s="61">
        <v>1771218.66</v>
      </c>
      <c r="E933" s="26">
        <v>1</v>
      </c>
    </row>
    <row r="934" spans="1:5" ht="37.5" x14ac:dyDescent="0.25">
      <c r="A934" s="59" t="s">
        <v>9591</v>
      </c>
      <c r="B934" s="59" t="s">
        <v>9592</v>
      </c>
      <c r="C934" s="60" t="s">
        <v>9573</v>
      </c>
      <c r="D934" s="61">
        <v>1112518.4099999999</v>
      </c>
      <c r="E934" s="26">
        <v>1</v>
      </c>
    </row>
    <row r="935" spans="1:5" ht="37.5" x14ac:dyDescent="0.25">
      <c r="A935" s="62" t="s">
        <v>9593</v>
      </c>
      <c r="B935" s="62" t="s">
        <v>9594</v>
      </c>
      <c r="C935" s="60" t="s">
        <v>9573</v>
      </c>
      <c r="D935" s="61">
        <v>4158000</v>
      </c>
      <c r="E935" s="26">
        <v>1</v>
      </c>
    </row>
    <row r="936" spans="1:5" ht="18.75" x14ac:dyDescent="0.25">
      <c r="A936" s="62" t="s">
        <v>9682</v>
      </c>
      <c r="B936" s="62" t="s">
        <v>9683</v>
      </c>
      <c r="C936" s="60" t="s">
        <v>6</v>
      </c>
      <c r="D936" s="61">
        <v>2082939.96</v>
      </c>
      <c r="E936" s="26">
        <v>1</v>
      </c>
    </row>
    <row r="937" spans="1:5" ht="18.75" x14ac:dyDescent="0.25">
      <c r="A937" s="59" t="s">
        <v>9583</v>
      </c>
      <c r="B937" s="59" t="s">
        <v>9584</v>
      </c>
      <c r="C937" s="60" t="s">
        <v>6</v>
      </c>
      <c r="D937" s="61">
        <v>901598.94</v>
      </c>
      <c r="E937" s="26">
        <v>1</v>
      </c>
    </row>
    <row r="938" spans="1:5" ht="18.75" x14ac:dyDescent="0.25">
      <c r="A938" s="62" t="s">
        <v>9684</v>
      </c>
      <c r="B938" s="62" t="s">
        <v>9685</v>
      </c>
      <c r="C938" s="60" t="s">
        <v>6</v>
      </c>
      <c r="D938" s="61">
        <v>924086.03</v>
      </c>
      <c r="E938" s="26">
        <v>1</v>
      </c>
    </row>
    <row r="939" spans="1:5" ht="37.5" x14ac:dyDescent="0.25">
      <c r="A939" s="69" t="s">
        <v>9706</v>
      </c>
      <c r="B939" s="70" t="s">
        <v>9707</v>
      </c>
      <c r="C939" s="71" t="s">
        <v>9573</v>
      </c>
      <c r="D939" s="57">
        <v>7132994.2400000002</v>
      </c>
      <c r="E939" s="26">
        <v>1</v>
      </c>
    </row>
    <row r="940" spans="1:5" ht="37.5" x14ac:dyDescent="0.25">
      <c r="A940" s="69" t="s">
        <v>9708</v>
      </c>
      <c r="B940" s="70" t="s">
        <v>9709</v>
      </c>
      <c r="C940" s="71" t="s">
        <v>9573</v>
      </c>
      <c r="D940" s="57">
        <v>6077672.3600000003</v>
      </c>
      <c r="E940" s="26">
        <v>1</v>
      </c>
    </row>
    <row r="941" spans="1:5" ht="37.5" x14ac:dyDescent="0.25">
      <c r="A941" s="94" t="s">
        <v>9896</v>
      </c>
      <c r="B941" s="71" t="s">
        <v>9897</v>
      </c>
      <c r="C941" s="71" t="s">
        <v>9573</v>
      </c>
      <c r="D941" s="95">
        <v>9735917.3999999985</v>
      </c>
      <c r="E941" s="26">
        <v>1</v>
      </c>
    </row>
    <row r="942" spans="1:5" ht="37.5" x14ac:dyDescent="0.25">
      <c r="A942" s="62" t="s">
        <v>9616</v>
      </c>
      <c r="B942" s="62" t="s">
        <v>9617</v>
      </c>
      <c r="C942" s="60" t="s">
        <v>9573</v>
      </c>
      <c r="D942" s="61">
        <v>6455415.9800000004</v>
      </c>
      <c r="E942" s="26">
        <v>1</v>
      </c>
    </row>
    <row r="943" spans="1:5" ht="18.75" x14ac:dyDescent="0.25">
      <c r="A943" s="94" t="s">
        <v>9898</v>
      </c>
      <c r="B943" s="71" t="s">
        <v>9899</v>
      </c>
      <c r="C943" s="71" t="s">
        <v>6</v>
      </c>
      <c r="D943" s="95">
        <v>1892362.5</v>
      </c>
      <c r="E943" s="26">
        <v>1</v>
      </c>
    </row>
    <row r="944" spans="1:5" ht="18.75" x14ac:dyDescent="0.25">
      <c r="A944" s="94" t="s">
        <v>9900</v>
      </c>
      <c r="B944" s="71" t="s">
        <v>9901</v>
      </c>
      <c r="C944" s="71" t="s">
        <v>6</v>
      </c>
      <c r="D944" s="95">
        <v>2989866</v>
      </c>
      <c r="E944" s="26">
        <v>1</v>
      </c>
    </row>
    <row r="945" spans="1:5" ht="18.75" x14ac:dyDescent="0.25">
      <c r="A945" s="94" t="s">
        <v>9902</v>
      </c>
      <c r="B945" s="71" t="s">
        <v>9903</v>
      </c>
      <c r="C945" s="71" t="s">
        <v>6</v>
      </c>
      <c r="D945" s="95">
        <v>2989866</v>
      </c>
      <c r="E945" s="26">
        <v>1</v>
      </c>
    </row>
    <row r="946" spans="1:5" ht="37.5" x14ac:dyDescent="0.25">
      <c r="A946" s="94" t="s">
        <v>9904</v>
      </c>
      <c r="B946" s="71" t="s">
        <v>9905</v>
      </c>
      <c r="C946" s="71" t="s">
        <v>9573</v>
      </c>
      <c r="D946" s="95">
        <v>9544002.6000000015</v>
      </c>
      <c r="E946" s="26">
        <v>1</v>
      </c>
    </row>
    <row r="947" spans="1:5" ht="37.5" x14ac:dyDescent="0.25">
      <c r="A947" s="62" t="s">
        <v>9618</v>
      </c>
      <c r="B947" s="62" t="s">
        <v>9619</v>
      </c>
      <c r="C947" s="60" t="s">
        <v>9573</v>
      </c>
      <c r="D947" s="61">
        <v>7618433.8300000001</v>
      </c>
      <c r="E947" s="26">
        <v>1</v>
      </c>
    </row>
    <row r="948" spans="1:5" ht="37.5" x14ac:dyDescent="0.25">
      <c r="A948" s="62" t="s">
        <v>9595</v>
      </c>
      <c r="B948" s="62" t="s">
        <v>9596</v>
      </c>
      <c r="C948" s="60" t="s">
        <v>9573</v>
      </c>
      <c r="D948" s="61">
        <v>6017742.1399999997</v>
      </c>
      <c r="E948" s="26">
        <v>1</v>
      </c>
    </row>
    <row r="949" spans="1:5" ht="56.25" x14ac:dyDescent="0.25">
      <c r="A949" s="84" t="s">
        <v>9786</v>
      </c>
      <c r="B949" s="85" t="s">
        <v>9787</v>
      </c>
      <c r="C949" s="65" t="s">
        <v>9571</v>
      </c>
      <c r="D949" s="74">
        <v>1453650.07</v>
      </c>
      <c r="E949" s="26">
        <v>1</v>
      </c>
    </row>
    <row r="950" spans="1:5" ht="37.5" x14ac:dyDescent="0.25">
      <c r="A950" s="69" t="s">
        <v>9710</v>
      </c>
      <c r="B950" s="70" t="s">
        <v>9711</v>
      </c>
      <c r="C950" s="71" t="s">
        <v>9573</v>
      </c>
      <c r="D950" s="57">
        <v>4945542.66</v>
      </c>
      <c r="E950" s="26">
        <v>1</v>
      </c>
    </row>
    <row r="951" spans="1:5" ht="37.5" x14ac:dyDescent="0.25">
      <c r="A951" s="69" t="s">
        <v>9712</v>
      </c>
      <c r="B951" s="70" t="s">
        <v>9713</v>
      </c>
      <c r="C951" s="71" t="s">
        <v>9573</v>
      </c>
      <c r="D951" s="57">
        <v>13613083.02</v>
      </c>
      <c r="E951" s="26">
        <v>1</v>
      </c>
    </row>
    <row r="952" spans="1:5" ht="37.5" x14ac:dyDescent="0.25">
      <c r="A952" s="62" t="s">
        <v>9620</v>
      </c>
      <c r="B952" s="62" t="s">
        <v>9621</v>
      </c>
      <c r="C952" s="60" t="s">
        <v>9573</v>
      </c>
      <c r="D952" s="61">
        <v>8420998.3699999992</v>
      </c>
      <c r="E952" s="26">
        <v>1</v>
      </c>
    </row>
    <row r="953" spans="1:5" ht="37.5" x14ac:dyDescent="0.25">
      <c r="A953" s="62" t="s">
        <v>9622</v>
      </c>
      <c r="B953" s="62" t="s">
        <v>9623</v>
      </c>
      <c r="C953" s="60" t="s">
        <v>9573</v>
      </c>
      <c r="D953" s="61">
        <v>8251955.1900000004</v>
      </c>
      <c r="E953" s="26">
        <v>1</v>
      </c>
    </row>
    <row r="954" spans="1:5" ht="18.75" x14ac:dyDescent="0.25">
      <c r="A954" s="69" t="s">
        <v>9714</v>
      </c>
      <c r="B954" s="70" t="s">
        <v>9715</v>
      </c>
      <c r="C954" s="71" t="s">
        <v>6</v>
      </c>
      <c r="D954" s="57">
        <v>2896610.95</v>
      </c>
      <c r="E954" s="26">
        <v>1</v>
      </c>
    </row>
    <row r="955" spans="1:5" ht="37.5" x14ac:dyDescent="0.25">
      <c r="A955" s="62" t="s">
        <v>9624</v>
      </c>
      <c r="B955" s="62" t="s">
        <v>9625</v>
      </c>
      <c r="C955" s="60" t="s">
        <v>9573</v>
      </c>
      <c r="D955" s="61">
        <v>7313130.0700000003</v>
      </c>
      <c r="E955" s="26">
        <v>1</v>
      </c>
    </row>
    <row r="956" spans="1:5" ht="37.5" x14ac:dyDescent="0.25">
      <c r="A956" s="69" t="s">
        <v>9716</v>
      </c>
      <c r="B956" s="70" t="s">
        <v>9717</v>
      </c>
      <c r="C956" s="71" t="s">
        <v>9573</v>
      </c>
      <c r="D956" s="57">
        <v>6790055.5800000001</v>
      </c>
      <c r="E956" s="26">
        <v>1</v>
      </c>
    </row>
    <row r="957" spans="1:5" ht="37.5" x14ac:dyDescent="0.25">
      <c r="A957" s="62" t="s">
        <v>9626</v>
      </c>
      <c r="B957" s="62" t="s">
        <v>9627</v>
      </c>
      <c r="C957" s="60" t="s">
        <v>9573</v>
      </c>
      <c r="D957" s="61">
        <v>3588307.89</v>
      </c>
      <c r="E957" s="26">
        <v>1</v>
      </c>
    </row>
    <row r="958" spans="1:5" ht="37.5" x14ac:dyDescent="0.25">
      <c r="A958" s="94" t="s">
        <v>9906</v>
      </c>
      <c r="B958" s="71" t="s">
        <v>9907</v>
      </c>
      <c r="C958" s="71" t="s">
        <v>9573</v>
      </c>
      <c r="D958" s="95">
        <v>9452467.1999999993</v>
      </c>
      <c r="E958" s="26">
        <v>1</v>
      </c>
    </row>
    <row r="959" spans="1:5" ht="37.5" x14ac:dyDescent="0.25">
      <c r="A959" s="62" t="s">
        <v>9628</v>
      </c>
      <c r="B959" s="62" t="s">
        <v>9629</v>
      </c>
      <c r="C959" s="60" t="s">
        <v>9573</v>
      </c>
      <c r="D959" s="61">
        <v>3417852.31</v>
      </c>
      <c r="E959" s="26">
        <v>1</v>
      </c>
    </row>
    <row r="960" spans="1:5" ht="37.5" x14ac:dyDescent="0.25">
      <c r="A960" s="62" t="s">
        <v>9597</v>
      </c>
      <c r="B960" s="62" t="s">
        <v>9598</v>
      </c>
      <c r="C960" s="60" t="s">
        <v>9573</v>
      </c>
      <c r="D960" s="61">
        <v>1304150.51</v>
      </c>
      <c r="E960" s="26">
        <v>1</v>
      </c>
    </row>
    <row r="961" spans="1:5" ht="37.5" x14ac:dyDescent="0.25">
      <c r="A961" s="62" t="s">
        <v>9630</v>
      </c>
      <c r="B961" s="62" t="s">
        <v>9631</v>
      </c>
      <c r="C961" s="60" t="s">
        <v>9573</v>
      </c>
      <c r="D961" s="61">
        <v>7666131.6799999997</v>
      </c>
      <c r="E961" s="26">
        <v>1</v>
      </c>
    </row>
    <row r="962" spans="1:5" ht="37.5" x14ac:dyDescent="0.25">
      <c r="A962" s="62" t="s">
        <v>9632</v>
      </c>
      <c r="B962" s="62" t="s">
        <v>9633</v>
      </c>
      <c r="C962" s="60" t="s">
        <v>9573</v>
      </c>
      <c r="D962" s="61">
        <v>7788026.2699999996</v>
      </c>
      <c r="E962" s="26">
        <v>1</v>
      </c>
    </row>
    <row r="963" spans="1:5" ht="37.5" x14ac:dyDescent="0.25">
      <c r="A963" s="62" t="s">
        <v>9634</v>
      </c>
      <c r="B963" s="62" t="s">
        <v>9635</v>
      </c>
      <c r="C963" s="60" t="s">
        <v>9573</v>
      </c>
      <c r="D963" s="61">
        <v>6861931.6600000001</v>
      </c>
      <c r="E963" s="26">
        <v>1</v>
      </c>
    </row>
    <row r="964" spans="1:5" ht="37.5" x14ac:dyDescent="0.25">
      <c r="A964" s="62" t="s">
        <v>9636</v>
      </c>
      <c r="B964" s="62" t="s">
        <v>9637</v>
      </c>
      <c r="C964" s="60" t="s">
        <v>9573</v>
      </c>
      <c r="D964" s="61">
        <v>3297525.83</v>
      </c>
      <c r="E964" s="26">
        <v>1</v>
      </c>
    </row>
    <row r="965" spans="1:5" ht="37.5" x14ac:dyDescent="0.25">
      <c r="A965" s="62" t="s">
        <v>9638</v>
      </c>
      <c r="B965" s="62" t="s">
        <v>9639</v>
      </c>
      <c r="C965" s="60" t="s">
        <v>9573</v>
      </c>
      <c r="D965" s="61">
        <v>3929926.56</v>
      </c>
      <c r="E965" s="26">
        <v>1</v>
      </c>
    </row>
    <row r="966" spans="1:5" ht="18.75" x14ac:dyDescent="0.25">
      <c r="A966" s="94" t="s">
        <v>9908</v>
      </c>
      <c r="B966" s="71" t="s">
        <v>9909</v>
      </c>
      <c r="C966" s="71" t="s">
        <v>6</v>
      </c>
      <c r="D966" s="95">
        <v>4967430.3000000007</v>
      </c>
      <c r="E966" s="26">
        <v>1</v>
      </c>
    </row>
    <row r="967" spans="1:5" ht="37.5" x14ac:dyDescent="0.25">
      <c r="A967" s="94" t="s">
        <v>9910</v>
      </c>
      <c r="B967" s="71" t="s">
        <v>9911</v>
      </c>
      <c r="C967" s="71" t="s">
        <v>9573</v>
      </c>
      <c r="D967" s="95">
        <v>8517877.5</v>
      </c>
      <c r="E967" s="26">
        <v>1</v>
      </c>
    </row>
    <row r="968" spans="1:5" ht="56.25" x14ac:dyDescent="0.25">
      <c r="A968" s="84" t="s">
        <v>9788</v>
      </c>
      <c r="B968" s="85" t="s">
        <v>9789</v>
      </c>
      <c r="C968" s="65" t="s">
        <v>9571</v>
      </c>
      <c r="D968" s="74">
        <v>4813668</v>
      </c>
      <c r="E968" s="26">
        <v>1</v>
      </c>
    </row>
    <row r="969" spans="1:5" ht="37.5" x14ac:dyDescent="0.25">
      <c r="A969" s="69" t="s">
        <v>9718</v>
      </c>
      <c r="B969" s="70" t="s">
        <v>9719</v>
      </c>
      <c r="C969" s="71" t="s">
        <v>9573</v>
      </c>
      <c r="D969" s="57">
        <v>2546060.2400000002</v>
      </c>
      <c r="E969" s="26">
        <v>1</v>
      </c>
    </row>
    <row r="970" spans="1:5" ht="37.5" x14ac:dyDescent="0.25">
      <c r="A970" s="69" t="s">
        <v>9720</v>
      </c>
      <c r="B970" s="70" t="s">
        <v>9721</v>
      </c>
      <c r="C970" s="71" t="s">
        <v>9573</v>
      </c>
      <c r="D970" s="57">
        <v>20569336.640000001</v>
      </c>
      <c r="E970" s="26">
        <v>1</v>
      </c>
    </row>
    <row r="971" spans="1:5" ht="37.5" x14ac:dyDescent="0.25">
      <c r="A971" s="69" t="s">
        <v>9774</v>
      </c>
      <c r="B971" s="70" t="s">
        <v>9775</v>
      </c>
      <c r="C971" s="71" t="s">
        <v>9573</v>
      </c>
      <c r="D971" s="57">
        <v>9530899.1999999993</v>
      </c>
      <c r="E971" s="26">
        <v>1</v>
      </c>
    </row>
    <row r="972" spans="1:5" ht="18.75" x14ac:dyDescent="0.25">
      <c r="A972" s="69" t="s">
        <v>9722</v>
      </c>
      <c r="B972" s="70" t="s">
        <v>9723</v>
      </c>
      <c r="C972" s="71" t="s">
        <v>6</v>
      </c>
      <c r="D972" s="57">
        <v>2929123.58</v>
      </c>
      <c r="E972" s="26">
        <v>1</v>
      </c>
    </row>
    <row r="973" spans="1:5" ht="18.75" x14ac:dyDescent="0.25">
      <c r="A973" s="69" t="s">
        <v>9724</v>
      </c>
      <c r="B973" s="70" t="s">
        <v>9725</v>
      </c>
      <c r="C973" s="71" t="s">
        <v>6</v>
      </c>
      <c r="D973" s="57">
        <v>2113449.0499999998</v>
      </c>
      <c r="E973" s="26">
        <v>1</v>
      </c>
    </row>
    <row r="974" spans="1:5" ht="37.5" x14ac:dyDescent="0.25">
      <c r="A974" s="69" t="s">
        <v>9726</v>
      </c>
      <c r="B974" s="70" t="s">
        <v>9727</v>
      </c>
      <c r="C974" s="71" t="s">
        <v>9573</v>
      </c>
      <c r="D974" s="57">
        <v>13112556.600000001</v>
      </c>
      <c r="E974" s="26">
        <v>1</v>
      </c>
    </row>
    <row r="975" spans="1:5" ht="18.75" x14ac:dyDescent="0.25">
      <c r="A975" s="94" t="s">
        <v>9912</v>
      </c>
      <c r="B975" s="71" t="s">
        <v>9913</v>
      </c>
      <c r="C975" s="71" t="s">
        <v>6</v>
      </c>
      <c r="D975" s="95">
        <v>2005989.2999999998</v>
      </c>
      <c r="E975" s="26">
        <v>1</v>
      </c>
    </row>
    <row r="976" spans="1:5" ht="18.75" x14ac:dyDescent="0.25">
      <c r="A976" s="69" t="s">
        <v>9728</v>
      </c>
      <c r="B976" s="70" t="s">
        <v>9729</v>
      </c>
      <c r="C976" s="71" t="s">
        <v>6</v>
      </c>
      <c r="D976" s="57">
        <v>2818437.53</v>
      </c>
      <c r="E976" s="26">
        <v>1</v>
      </c>
    </row>
    <row r="977" spans="1:6" ht="18.75" x14ac:dyDescent="0.25">
      <c r="A977" s="94" t="s">
        <v>9914</v>
      </c>
      <c r="B977" s="71" t="s">
        <v>9915</v>
      </c>
      <c r="C977" s="71" t="s">
        <v>6</v>
      </c>
      <c r="D977" s="95">
        <v>2318463</v>
      </c>
      <c r="E977" s="26">
        <v>1</v>
      </c>
    </row>
    <row r="978" spans="1:6" ht="37.5" x14ac:dyDescent="0.25">
      <c r="A978" s="62" t="s">
        <v>9599</v>
      </c>
      <c r="B978" s="62" t="s">
        <v>9600</v>
      </c>
      <c r="C978" s="60" t="s">
        <v>9573</v>
      </c>
      <c r="D978" s="61">
        <v>1764334</v>
      </c>
      <c r="E978" s="26">
        <v>1</v>
      </c>
      <c r="F978" s="26" t="s">
        <v>9601</v>
      </c>
    </row>
    <row r="979" spans="1:6" ht="37.5" x14ac:dyDescent="0.25">
      <c r="A979" s="62" t="s">
        <v>9577</v>
      </c>
      <c r="B979" s="62" t="s">
        <v>9578</v>
      </c>
      <c r="C979" s="60" t="s">
        <v>9573</v>
      </c>
      <c r="D979" s="61">
        <v>7860989.1100000003</v>
      </c>
      <c r="E979" s="26">
        <v>1</v>
      </c>
    </row>
    <row r="980" spans="1:6" ht="37.5" x14ac:dyDescent="0.25">
      <c r="A980" s="62" t="s">
        <v>9640</v>
      </c>
      <c r="B980" s="62" t="s">
        <v>9641</v>
      </c>
      <c r="C980" s="60" t="s">
        <v>9573</v>
      </c>
      <c r="D980" s="61">
        <v>3624363.06</v>
      </c>
      <c r="E980" s="26">
        <v>1</v>
      </c>
    </row>
    <row r="981" spans="1:6" ht="18.75" x14ac:dyDescent="0.25">
      <c r="A981" s="59" t="s">
        <v>9585</v>
      </c>
      <c r="B981" s="59" t="s">
        <v>9586</v>
      </c>
      <c r="C981" s="60" t="s">
        <v>6</v>
      </c>
      <c r="D981" s="61">
        <v>1143015.19</v>
      </c>
      <c r="E981" s="26">
        <v>1</v>
      </c>
    </row>
    <row r="982" spans="1:6" ht="18.75" x14ac:dyDescent="0.25">
      <c r="A982" s="59" t="s">
        <v>9587</v>
      </c>
      <c r="B982" s="59" t="s">
        <v>9588</v>
      </c>
      <c r="C982" s="60" t="s">
        <v>6</v>
      </c>
      <c r="D982" s="61">
        <v>502441.53</v>
      </c>
      <c r="E982" s="26">
        <v>1</v>
      </c>
    </row>
    <row r="983" spans="1:6" ht="37.5" x14ac:dyDescent="0.25">
      <c r="A983" s="62" t="s">
        <v>9642</v>
      </c>
      <c r="B983" s="62" t="s">
        <v>9643</v>
      </c>
      <c r="C983" s="60" t="s">
        <v>9573</v>
      </c>
      <c r="D983" s="61">
        <v>3444057.7</v>
      </c>
      <c r="E983" s="26">
        <v>1</v>
      </c>
    </row>
    <row r="984" spans="1:6" ht="37.5" x14ac:dyDescent="0.25">
      <c r="A984" s="94" t="s">
        <v>9916</v>
      </c>
      <c r="B984" s="71" t="s">
        <v>9917</v>
      </c>
      <c r="C984" s="71" t="s">
        <v>9573</v>
      </c>
      <c r="D984" s="95">
        <v>12155635.800000001</v>
      </c>
      <c r="E984" s="26">
        <v>1</v>
      </c>
    </row>
    <row r="985" spans="1:6" ht="37.5" x14ac:dyDescent="0.25">
      <c r="A985" s="62" t="s">
        <v>9644</v>
      </c>
      <c r="B985" s="62" t="s">
        <v>9645</v>
      </c>
      <c r="C985" s="60" t="s">
        <v>9573</v>
      </c>
      <c r="D985" s="61">
        <v>3233017.38</v>
      </c>
      <c r="E985" s="26">
        <v>1</v>
      </c>
    </row>
    <row r="986" spans="1:6" ht="37.5" x14ac:dyDescent="0.25">
      <c r="A986" s="62" t="s">
        <v>9646</v>
      </c>
      <c r="B986" s="62" t="s">
        <v>9647</v>
      </c>
      <c r="C986" s="60" t="s">
        <v>9573</v>
      </c>
      <c r="D986" s="61">
        <v>3722763.91</v>
      </c>
      <c r="E986" s="26">
        <v>1</v>
      </c>
    </row>
    <row r="987" spans="1:6" ht="37.5" x14ac:dyDescent="0.25">
      <c r="A987" s="62" t="s">
        <v>9648</v>
      </c>
      <c r="B987" s="62" t="s">
        <v>9649</v>
      </c>
      <c r="C987" s="60" t="s">
        <v>9573</v>
      </c>
      <c r="D987" s="61">
        <v>3291179.11</v>
      </c>
      <c r="E987" s="26">
        <v>1</v>
      </c>
    </row>
    <row r="988" spans="1:6" ht="37.5" x14ac:dyDescent="0.25">
      <c r="A988" s="69" t="s">
        <v>9730</v>
      </c>
      <c r="B988" s="70" t="s">
        <v>9731</v>
      </c>
      <c r="C988" s="71" t="s">
        <v>9573</v>
      </c>
      <c r="D988" s="57">
        <v>5405448.0199999996</v>
      </c>
      <c r="E988" s="26">
        <v>1</v>
      </c>
    </row>
    <row r="989" spans="1:6" ht="18.75" x14ac:dyDescent="0.25">
      <c r="A989" s="94" t="s">
        <v>9918</v>
      </c>
      <c r="B989" s="71" t="s">
        <v>9919</v>
      </c>
      <c r="C989" s="71" t="s">
        <v>6</v>
      </c>
      <c r="D989" s="95">
        <v>19831564.5</v>
      </c>
      <c r="E989" s="26">
        <v>1</v>
      </c>
      <c r="F989" s="26" t="s">
        <v>8615</v>
      </c>
    </row>
    <row r="990" spans="1:6" ht="37.5" x14ac:dyDescent="0.25">
      <c r="A990" s="94" t="s">
        <v>9920</v>
      </c>
      <c r="B990" s="71" t="s">
        <v>9921</v>
      </c>
      <c r="C990" s="71" t="s">
        <v>9573</v>
      </c>
      <c r="D990" s="95">
        <v>20282387.399999999</v>
      </c>
      <c r="E990" s="26">
        <v>1</v>
      </c>
    </row>
    <row r="991" spans="1:6" ht="18.75" x14ac:dyDescent="0.25">
      <c r="A991" s="69" t="s">
        <v>9732</v>
      </c>
      <c r="B991" s="70" t="s">
        <v>9733</v>
      </c>
      <c r="C991" s="71" t="s">
        <v>6</v>
      </c>
      <c r="D991" s="57">
        <v>648542.77</v>
      </c>
      <c r="E991" s="26">
        <v>1</v>
      </c>
    </row>
    <row r="992" spans="1:6" ht="37.5" x14ac:dyDescent="0.25">
      <c r="A992" s="94" t="s">
        <v>9922</v>
      </c>
      <c r="B992" s="71" t="s">
        <v>9923</v>
      </c>
      <c r="C992" s="71" t="s">
        <v>9573</v>
      </c>
      <c r="D992" s="95">
        <v>1487388.2</v>
      </c>
      <c r="E992" s="26">
        <v>1</v>
      </c>
      <c r="F992" s="26" t="s">
        <v>8695</v>
      </c>
    </row>
    <row r="993" spans="1:6" ht="37.5" x14ac:dyDescent="0.25">
      <c r="A993" s="69" t="s">
        <v>9734</v>
      </c>
      <c r="B993" s="70" t="s">
        <v>9735</v>
      </c>
      <c r="C993" s="71" t="s">
        <v>9573</v>
      </c>
      <c r="D993" s="57">
        <v>3570656.57</v>
      </c>
      <c r="E993" s="26">
        <v>1</v>
      </c>
    </row>
    <row r="994" spans="1:6" ht="37.5" x14ac:dyDescent="0.25">
      <c r="A994" s="94" t="s">
        <v>9924</v>
      </c>
      <c r="B994" s="71" t="s">
        <v>9925</v>
      </c>
      <c r="C994" s="71" t="s">
        <v>9573</v>
      </c>
      <c r="D994" s="95">
        <v>7816106.0999999996</v>
      </c>
      <c r="E994" s="26">
        <v>1</v>
      </c>
    </row>
    <row r="995" spans="1:6" ht="37.5" x14ac:dyDescent="0.25">
      <c r="A995" s="94" t="s">
        <v>9926</v>
      </c>
      <c r="B995" s="71" t="s">
        <v>9927</v>
      </c>
      <c r="C995" s="71" t="s">
        <v>9573</v>
      </c>
      <c r="D995" s="95">
        <v>333361.59999999998</v>
      </c>
      <c r="E995" s="26">
        <v>1</v>
      </c>
      <c r="F995" s="26" t="s">
        <v>8960</v>
      </c>
    </row>
    <row r="996" spans="1:6" ht="18.75" x14ac:dyDescent="0.25">
      <c r="A996" s="63" t="s">
        <v>9782</v>
      </c>
      <c r="B996" s="63" t="s">
        <v>9783</v>
      </c>
      <c r="C996" s="60" t="s">
        <v>6</v>
      </c>
      <c r="D996" s="61">
        <v>4468833.5999999996</v>
      </c>
      <c r="E996" s="26">
        <v>1</v>
      </c>
    </row>
    <row r="997" spans="1:6" ht="37.5" x14ac:dyDescent="0.25">
      <c r="A997" s="69" t="s">
        <v>9776</v>
      </c>
      <c r="B997" s="70" t="s">
        <v>9777</v>
      </c>
      <c r="C997" s="71" t="s">
        <v>9573</v>
      </c>
      <c r="D997" s="57">
        <v>6605748.1699999999</v>
      </c>
      <c r="E997" s="26">
        <v>1</v>
      </c>
    </row>
    <row r="998" spans="1:6" ht="18.75" x14ac:dyDescent="0.25">
      <c r="A998" s="94" t="s">
        <v>9928</v>
      </c>
      <c r="B998" s="71" t="s">
        <v>9929</v>
      </c>
      <c r="C998" s="71" t="s">
        <v>6</v>
      </c>
      <c r="D998" s="95">
        <v>4040045.0999999996</v>
      </c>
      <c r="E998" s="26">
        <v>1</v>
      </c>
    </row>
    <row r="999" spans="1:6" ht="37.5" x14ac:dyDescent="0.25">
      <c r="A999" s="94" t="s">
        <v>9930</v>
      </c>
      <c r="B999" s="71" t="s">
        <v>9931</v>
      </c>
      <c r="C999" s="71" t="s">
        <v>9573</v>
      </c>
      <c r="D999" s="95">
        <v>8538882</v>
      </c>
      <c r="E999" s="26">
        <v>1</v>
      </c>
    </row>
    <row r="1000" spans="1:6" ht="37.5" x14ac:dyDescent="0.25">
      <c r="A1000" s="62" t="s">
        <v>9650</v>
      </c>
      <c r="B1000" s="62" t="s">
        <v>9651</v>
      </c>
      <c r="C1000" s="60" t="s">
        <v>9573</v>
      </c>
      <c r="D1000" s="61">
        <v>6583462.29</v>
      </c>
      <c r="E1000" s="26">
        <v>1</v>
      </c>
    </row>
    <row r="1001" spans="1:6" ht="37.5" x14ac:dyDescent="0.25">
      <c r="A1001" s="69" t="s">
        <v>9736</v>
      </c>
      <c r="B1001" s="70" t="s">
        <v>9737</v>
      </c>
      <c r="C1001" s="71" t="s">
        <v>9573</v>
      </c>
      <c r="D1001" s="57">
        <v>8073972.3600000003</v>
      </c>
      <c r="E1001" s="26">
        <v>1</v>
      </c>
    </row>
    <row r="1002" spans="1:6" ht="37.5" x14ac:dyDescent="0.25">
      <c r="A1002" s="62" t="s">
        <v>9652</v>
      </c>
      <c r="B1002" s="62" t="s">
        <v>9653</v>
      </c>
      <c r="C1002" s="60" t="s">
        <v>9573</v>
      </c>
      <c r="D1002" s="61">
        <v>11773575</v>
      </c>
      <c r="E1002" s="26">
        <v>1</v>
      </c>
    </row>
    <row r="1003" spans="1:6" ht="37.5" x14ac:dyDescent="0.25">
      <c r="A1003" s="62" t="s">
        <v>9654</v>
      </c>
      <c r="B1003" s="62" t="s">
        <v>9655</v>
      </c>
      <c r="C1003" s="60" t="s">
        <v>9573</v>
      </c>
      <c r="D1003" s="61">
        <v>3282920.5</v>
      </c>
      <c r="E1003" s="26">
        <v>1</v>
      </c>
    </row>
    <row r="1004" spans="1:6" ht="37.5" x14ac:dyDescent="0.25">
      <c r="A1004" s="62" t="s">
        <v>9656</v>
      </c>
      <c r="B1004" s="62" t="s">
        <v>9657</v>
      </c>
      <c r="C1004" s="60" t="s">
        <v>9573</v>
      </c>
      <c r="D1004" s="61">
        <v>3051221.56</v>
      </c>
      <c r="E1004" s="26">
        <v>1</v>
      </c>
    </row>
    <row r="1005" spans="1:6" ht="37.5" x14ac:dyDescent="0.25">
      <c r="A1005" s="69" t="s">
        <v>9738</v>
      </c>
      <c r="B1005" s="70" t="s">
        <v>9739</v>
      </c>
      <c r="C1005" s="71" t="s">
        <v>9573</v>
      </c>
      <c r="D1005" s="57">
        <v>7678728.3600000003</v>
      </c>
      <c r="E1005" s="26">
        <v>1</v>
      </c>
    </row>
    <row r="1006" spans="1:6" ht="37.5" x14ac:dyDescent="0.25">
      <c r="A1006" s="69" t="s">
        <v>9740</v>
      </c>
      <c r="B1006" s="70" t="s">
        <v>9741</v>
      </c>
      <c r="C1006" s="71" t="s">
        <v>9573</v>
      </c>
      <c r="D1006" s="57">
        <v>7652235.1799999997</v>
      </c>
      <c r="E1006" s="26">
        <v>1</v>
      </c>
    </row>
    <row r="1007" spans="1:6" ht="37.5" x14ac:dyDescent="0.25">
      <c r="A1007" s="69" t="s">
        <v>9742</v>
      </c>
      <c r="B1007" s="70" t="s">
        <v>9743</v>
      </c>
      <c r="C1007" s="71" t="s">
        <v>9573</v>
      </c>
      <c r="D1007" s="57">
        <v>7675414.9100000001</v>
      </c>
      <c r="E1007" s="26">
        <v>1</v>
      </c>
    </row>
    <row r="1008" spans="1:6" ht="37.5" x14ac:dyDescent="0.25">
      <c r="A1008" s="69" t="s">
        <v>9744</v>
      </c>
      <c r="B1008" s="70" t="s">
        <v>9745</v>
      </c>
      <c r="C1008" s="71" t="s">
        <v>9573</v>
      </c>
      <c r="D1008" s="57">
        <v>6056892.2000000002</v>
      </c>
      <c r="E1008" s="26">
        <v>1</v>
      </c>
    </row>
    <row r="1009" spans="1:6" ht="37.5" x14ac:dyDescent="0.25">
      <c r="A1009" s="69" t="s">
        <v>9746</v>
      </c>
      <c r="B1009" s="70" t="s">
        <v>9747</v>
      </c>
      <c r="C1009" s="71" t="s">
        <v>9573</v>
      </c>
      <c r="D1009" s="57">
        <v>37671323.869999997</v>
      </c>
      <c r="E1009" s="26">
        <v>1</v>
      </c>
    </row>
    <row r="1010" spans="1:6" ht="37.5" x14ac:dyDescent="0.25">
      <c r="A1010" s="69" t="s">
        <v>9748</v>
      </c>
      <c r="B1010" s="70" t="s">
        <v>9749</v>
      </c>
      <c r="C1010" s="71" t="s">
        <v>9573</v>
      </c>
      <c r="D1010" s="57">
        <v>100172923.66</v>
      </c>
      <c r="E1010" s="26">
        <v>1</v>
      </c>
    </row>
    <row r="1011" spans="1:6" ht="37.5" x14ac:dyDescent="0.25">
      <c r="A1011" s="69" t="s">
        <v>9750</v>
      </c>
      <c r="B1011" s="70" t="s">
        <v>9751</v>
      </c>
      <c r="C1011" s="71" t="s">
        <v>9573</v>
      </c>
      <c r="D1011" s="57">
        <v>22392279.25</v>
      </c>
      <c r="E1011" s="26">
        <v>1</v>
      </c>
    </row>
    <row r="1012" spans="1:6" ht="18.75" x14ac:dyDescent="0.25">
      <c r="A1012" s="94" t="s">
        <v>9932</v>
      </c>
      <c r="B1012" s="71" t="s">
        <v>9933</v>
      </c>
      <c r="C1012" s="71" t="s">
        <v>6</v>
      </c>
      <c r="D1012" s="95">
        <v>105725819.09999999</v>
      </c>
      <c r="E1012" s="26">
        <v>1</v>
      </c>
      <c r="F1012" s="26" t="s">
        <v>8615</v>
      </c>
    </row>
    <row r="1013" spans="1:6" ht="37.5" x14ac:dyDescent="0.25">
      <c r="A1013" s="69" t="s">
        <v>9752</v>
      </c>
      <c r="B1013" s="70" t="s">
        <v>9753</v>
      </c>
      <c r="C1013" s="71" t="s">
        <v>9573</v>
      </c>
      <c r="D1013" s="57">
        <v>76649377.709999993</v>
      </c>
      <c r="E1013" s="26">
        <v>1</v>
      </c>
    </row>
    <row r="1014" spans="1:6" ht="56.25" x14ac:dyDescent="0.25">
      <c r="A1014" s="94" t="s">
        <v>9934</v>
      </c>
      <c r="B1014" s="71" t="s">
        <v>9935</v>
      </c>
      <c r="C1014" s="71" t="s">
        <v>9571</v>
      </c>
      <c r="D1014" s="95">
        <v>9627336</v>
      </c>
      <c r="E1014" s="26">
        <v>1</v>
      </c>
    </row>
    <row r="1015" spans="1:6" ht="56.25" x14ac:dyDescent="0.25">
      <c r="A1015" s="94" t="s">
        <v>9936</v>
      </c>
      <c r="B1015" s="71" t="s">
        <v>9937</v>
      </c>
      <c r="C1015" s="71" t="s">
        <v>9571</v>
      </c>
      <c r="D1015" s="95">
        <v>9627336</v>
      </c>
      <c r="E1015" s="26">
        <v>1</v>
      </c>
    </row>
    <row r="1016" spans="1:6" ht="37.5" x14ac:dyDescent="0.25">
      <c r="A1016" s="69" t="s">
        <v>9754</v>
      </c>
      <c r="B1016" s="70" t="s">
        <v>9755</v>
      </c>
      <c r="C1016" s="71" t="s">
        <v>9573</v>
      </c>
      <c r="D1016" s="57">
        <v>98149228.329999998</v>
      </c>
      <c r="E1016" s="26">
        <v>1</v>
      </c>
    </row>
    <row r="1017" spans="1:6" ht="37.5" x14ac:dyDescent="0.25">
      <c r="A1017" s="62" t="s">
        <v>9602</v>
      </c>
      <c r="B1017" s="62" t="s">
        <v>9603</v>
      </c>
      <c r="C1017" s="60" t="s">
        <v>9573</v>
      </c>
      <c r="D1017" s="61">
        <v>1874176.51</v>
      </c>
      <c r="E1017" s="26">
        <v>1</v>
      </c>
    </row>
    <row r="1018" spans="1:6" ht="37.5" x14ac:dyDescent="0.25">
      <c r="A1018" s="94" t="s">
        <v>9938</v>
      </c>
      <c r="B1018" s="71" t="s">
        <v>9939</v>
      </c>
      <c r="C1018" s="71" t="s">
        <v>9573</v>
      </c>
      <c r="D1018" s="95">
        <v>48791861.579999998</v>
      </c>
      <c r="E1018" s="26">
        <v>1</v>
      </c>
    </row>
    <row r="1019" spans="1:6" ht="37.5" x14ac:dyDescent="0.25">
      <c r="A1019" s="94" t="s">
        <v>9940</v>
      </c>
      <c r="B1019" s="71" t="s">
        <v>9941</v>
      </c>
      <c r="C1019" s="71" t="s">
        <v>9573</v>
      </c>
      <c r="D1019" s="95">
        <v>91787232.900000006</v>
      </c>
      <c r="E1019" s="26">
        <v>1</v>
      </c>
    </row>
    <row r="1020" spans="1:6" ht="37.5" x14ac:dyDescent="0.25">
      <c r="A1020" s="69" t="s">
        <v>9756</v>
      </c>
      <c r="B1020" s="70" t="s">
        <v>9757</v>
      </c>
      <c r="C1020" s="71" t="s">
        <v>9573</v>
      </c>
      <c r="D1020" s="57">
        <v>15927395.199999999</v>
      </c>
      <c r="E1020" s="26">
        <v>1</v>
      </c>
    </row>
    <row r="1021" spans="1:6" ht="37.5" x14ac:dyDescent="0.25">
      <c r="A1021" s="69" t="s">
        <v>9758</v>
      </c>
      <c r="B1021" s="70" t="s">
        <v>9759</v>
      </c>
      <c r="C1021" s="71" t="s">
        <v>9573</v>
      </c>
      <c r="D1021" s="57">
        <v>38307090.079999998</v>
      </c>
      <c r="E1021" s="26">
        <v>1</v>
      </c>
    </row>
    <row r="1022" spans="1:6" ht="37.5" x14ac:dyDescent="0.25">
      <c r="A1022" s="69" t="s">
        <v>9760</v>
      </c>
      <c r="B1022" s="70" t="s">
        <v>9761</v>
      </c>
      <c r="C1022" s="71" t="s">
        <v>9573</v>
      </c>
      <c r="D1022" s="57">
        <v>15205479.99</v>
      </c>
      <c r="E1022" s="26">
        <v>1</v>
      </c>
    </row>
    <row r="1023" spans="1:6" ht="37.5" x14ac:dyDescent="0.25">
      <c r="A1023" s="62" t="s">
        <v>9658</v>
      </c>
      <c r="B1023" s="62" t="s">
        <v>9659</v>
      </c>
      <c r="C1023" s="60" t="s">
        <v>9573</v>
      </c>
      <c r="D1023" s="61">
        <v>6028222.8200000003</v>
      </c>
      <c r="E1023" s="26">
        <v>1</v>
      </c>
    </row>
    <row r="1024" spans="1:6" ht="37.5" x14ac:dyDescent="0.25">
      <c r="A1024" s="62" t="s">
        <v>9660</v>
      </c>
      <c r="B1024" s="62" t="s">
        <v>9661</v>
      </c>
      <c r="C1024" s="60" t="s">
        <v>9573</v>
      </c>
      <c r="D1024" s="61">
        <v>3183050.35</v>
      </c>
      <c r="E1024" s="26">
        <v>1</v>
      </c>
    </row>
    <row r="1025" spans="1:5" ht="37.5" x14ac:dyDescent="0.25">
      <c r="A1025" s="62" t="s">
        <v>9662</v>
      </c>
      <c r="B1025" s="62" t="s">
        <v>9663</v>
      </c>
      <c r="C1025" s="60" t="s">
        <v>9573</v>
      </c>
      <c r="D1025" s="61">
        <v>3790460.96</v>
      </c>
      <c r="E1025" s="26">
        <v>1</v>
      </c>
    </row>
    <row r="1026" spans="1:5" ht="37.5" x14ac:dyDescent="0.25">
      <c r="A1026" s="62" t="s">
        <v>9664</v>
      </c>
      <c r="B1026" s="62" t="s">
        <v>9665</v>
      </c>
      <c r="C1026" s="60" t="s">
        <v>9573</v>
      </c>
      <c r="D1026" s="61">
        <v>3640439.42</v>
      </c>
      <c r="E1026" s="26">
        <v>1</v>
      </c>
    </row>
    <row r="1027" spans="1:5" ht="56.25" x14ac:dyDescent="0.25">
      <c r="A1027" s="84" t="s">
        <v>9790</v>
      </c>
      <c r="B1027" s="85" t="s">
        <v>9791</v>
      </c>
      <c r="C1027" s="65" t="s">
        <v>9571</v>
      </c>
      <c r="D1027" s="74">
        <v>1453650.07</v>
      </c>
      <c r="E1027" s="26">
        <v>1</v>
      </c>
    </row>
    <row r="1028" spans="1:5" ht="18.75" x14ac:dyDescent="0.25">
      <c r="A1028" s="94" t="s">
        <v>9942</v>
      </c>
      <c r="B1028" s="71" t="s">
        <v>9943</v>
      </c>
      <c r="C1028" s="71" t="s">
        <v>6</v>
      </c>
      <c r="D1028" s="95">
        <v>3035256</v>
      </c>
      <c r="E1028" s="26">
        <v>1</v>
      </c>
    </row>
    <row r="1029" spans="1:5" ht="37.5" x14ac:dyDescent="0.25">
      <c r="A1029" s="62" t="s">
        <v>9666</v>
      </c>
      <c r="B1029" s="62" t="s">
        <v>9667</v>
      </c>
      <c r="C1029" s="60" t="s">
        <v>9573</v>
      </c>
      <c r="D1029" s="61">
        <v>5297582.72</v>
      </c>
      <c r="E1029" s="26">
        <v>1</v>
      </c>
    </row>
    <row r="1030" spans="1:5" ht="37.5" x14ac:dyDescent="0.25">
      <c r="A1030" s="69" t="s">
        <v>9668</v>
      </c>
      <c r="B1030" s="70" t="s">
        <v>9669</v>
      </c>
      <c r="C1030" s="71" t="s">
        <v>9573</v>
      </c>
      <c r="D1030" s="57">
        <v>11847643.5</v>
      </c>
      <c r="E1030" s="26">
        <v>1</v>
      </c>
    </row>
    <row r="1031" spans="1:5" ht="37.5" x14ac:dyDescent="0.25">
      <c r="A1031" s="62" t="s">
        <v>9670</v>
      </c>
      <c r="B1031" s="62" t="s">
        <v>9671</v>
      </c>
      <c r="C1031" s="60" t="s">
        <v>9573</v>
      </c>
      <c r="D1031" s="61">
        <v>7316754.2599999998</v>
      </c>
      <c r="E1031" s="26">
        <v>1</v>
      </c>
    </row>
    <row r="1032" spans="1:5" ht="37.5" x14ac:dyDescent="0.25">
      <c r="A1032" s="62" t="s">
        <v>9672</v>
      </c>
      <c r="B1032" s="62" t="s">
        <v>9673</v>
      </c>
      <c r="C1032" s="60" t="s">
        <v>9573</v>
      </c>
      <c r="D1032" s="61">
        <v>3969393.31</v>
      </c>
      <c r="E1032" s="26">
        <v>1</v>
      </c>
    </row>
    <row r="1033" spans="1:5" ht="37.5" x14ac:dyDescent="0.25">
      <c r="A1033" s="62" t="s">
        <v>9674</v>
      </c>
      <c r="B1033" s="62" t="s">
        <v>9675</v>
      </c>
      <c r="C1033" s="60" t="s">
        <v>9573</v>
      </c>
      <c r="D1033" s="61">
        <v>5013993.92</v>
      </c>
      <c r="E1033" s="26">
        <v>1</v>
      </c>
    </row>
    <row r="1034" spans="1:5" ht="37.5" x14ac:dyDescent="0.25">
      <c r="A1034" s="62" t="s">
        <v>9676</v>
      </c>
      <c r="B1034" s="72" t="s">
        <v>9677</v>
      </c>
      <c r="C1034" s="91" t="s">
        <v>9573</v>
      </c>
      <c r="D1034" s="61">
        <v>8675270.2899999991</v>
      </c>
      <c r="E1034" s="26">
        <v>1</v>
      </c>
    </row>
    <row r="1035" spans="1:5" ht="37.5" x14ac:dyDescent="0.25">
      <c r="A1035" s="94" t="s">
        <v>9944</v>
      </c>
      <c r="B1035" s="71" t="s">
        <v>9945</v>
      </c>
      <c r="C1035" s="96" t="s">
        <v>9573</v>
      </c>
      <c r="D1035" s="95">
        <v>17845202.100000001</v>
      </c>
      <c r="E1035" s="26">
        <v>1</v>
      </c>
    </row>
    <row r="1036" spans="1:5" ht="37.5" x14ac:dyDescent="0.25">
      <c r="A1036" s="94" t="s">
        <v>9946</v>
      </c>
      <c r="B1036" s="71" t="s">
        <v>9947</v>
      </c>
      <c r="C1036" s="71" t="s">
        <v>9573</v>
      </c>
      <c r="D1036" s="95">
        <v>38644742.400000006</v>
      </c>
      <c r="E1036" s="26">
        <v>1</v>
      </c>
    </row>
    <row r="1037" spans="1:5" ht="37.5" x14ac:dyDescent="0.25">
      <c r="A1037" s="94" t="s">
        <v>9948</v>
      </c>
      <c r="B1037" s="71" t="s">
        <v>9949</v>
      </c>
      <c r="C1037" s="71" t="s">
        <v>9573</v>
      </c>
      <c r="D1037" s="95">
        <v>19377867.299999997</v>
      </c>
      <c r="E1037" s="26">
        <v>1</v>
      </c>
    </row>
    <row r="1038" spans="1:5" ht="37.5" x14ac:dyDescent="0.25">
      <c r="A1038" s="69" t="s">
        <v>9762</v>
      </c>
      <c r="B1038" s="70" t="s">
        <v>9763</v>
      </c>
      <c r="C1038" s="71" t="s">
        <v>9573</v>
      </c>
      <c r="D1038" s="57">
        <v>8884839.3699999992</v>
      </c>
      <c r="E1038" s="26">
        <v>1</v>
      </c>
    </row>
    <row r="1039" spans="1:5" ht="37.5" x14ac:dyDescent="0.25">
      <c r="A1039" s="69" t="s">
        <v>9764</v>
      </c>
      <c r="B1039" s="70" t="s">
        <v>9765</v>
      </c>
      <c r="C1039" s="71" t="s">
        <v>9573</v>
      </c>
      <c r="D1039" s="57">
        <v>7673891.5700000003</v>
      </c>
      <c r="E1039" s="26">
        <v>1</v>
      </c>
    </row>
    <row r="1040" spans="1:5" ht="37.5" x14ac:dyDescent="0.25">
      <c r="A1040" s="69" t="s">
        <v>9766</v>
      </c>
      <c r="B1040" s="70" t="s">
        <v>9767</v>
      </c>
      <c r="C1040" s="71" t="s">
        <v>9573</v>
      </c>
      <c r="D1040" s="57">
        <v>7499153.9800000004</v>
      </c>
      <c r="E1040" s="26">
        <v>1</v>
      </c>
    </row>
    <row r="1041" spans="1:5" ht="37.5" x14ac:dyDescent="0.25">
      <c r="A1041" s="69" t="s">
        <v>9768</v>
      </c>
      <c r="B1041" s="70" t="s">
        <v>9769</v>
      </c>
      <c r="C1041" s="71" t="s">
        <v>9573</v>
      </c>
      <c r="D1041" s="57">
        <v>23658553.539999999</v>
      </c>
      <c r="E1041" s="26">
        <v>1</v>
      </c>
    </row>
    <row r="1042" spans="1:5" ht="37.5" x14ac:dyDescent="0.25">
      <c r="A1042" s="94" t="s">
        <v>9950</v>
      </c>
      <c r="B1042" s="71" t="s">
        <v>9951</v>
      </c>
      <c r="C1042" s="71" t="s">
        <v>9573</v>
      </c>
      <c r="D1042" s="95">
        <v>37173321.900000006</v>
      </c>
      <c r="E1042" s="26">
        <v>1</v>
      </c>
    </row>
    <row r="1043" spans="1:5" ht="18.75" x14ac:dyDescent="0.25">
      <c r="A1043" s="86" t="s">
        <v>9952</v>
      </c>
    </row>
    <row r="1044" spans="1:5" ht="18.75" x14ac:dyDescent="0.25">
      <c r="A1044" s="56" t="s">
        <v>10002</v>
      </c>
      <c r="B1044" s="81" t="s">
        <v>10003</v>
      </c>
      <c r="C1044" s="81" t="s">
        <v>6</v>
      </c>
      <c r="D1044" s="57">
        <v>959364</v>
      </c>
      <c r="E1044" s="26">
        <v>1</v>
      </c>
    </row>
    <row r="1045" spans="1:5" ht="18.75" x14ac:dyDescent="0.25">
      <c r="A1045" s="56" t="s">
        <v>10004</v>
      </c>
      <c r="B1045" s="81" t="s">
        <v>10005</v>
      </c>
      <c r="C1045" s="76" t="s">
        <v>6</v>
      </c>
      <c r="D1045" s="57">
        <v>959364</v>
      </c>
      <c r="E1045" s="26">
        <v>1</v>
      </c>
    </row>
    <row r="1046" spans="1:5" ht="18.75" x14ac:dyDescent="0.25">
      <c r="A1046" s="55" t="s">
        <v>9957</v>
      </c>
      <c r="B1046" s="73" t="s">
        <v>9958</v>
      </c>
      <c r="C1046" s="81" t="s">
        <v>6</v>
      </c>
      <c r="D1046" s="57">
        <v>2476398.83</v>
      </c>
      <c r="E1046" s="26">
        <v>1</v>
      </c>
    </row>
    <row r="1047" spans="1:5" ht="18.75" x14ac:dyDescent="0.25">
      <c r="A1047" s="55" t="s">
        <v>9959</v>
      </c>
      <c r="B1047" s="73" t="s">
        <v>9960</v>
      </c>
      <c r="C1047" s="81" t="s">
        <v>6</v>
      </c>
      <c r="D1047" s="57">
        <v>1331309.4099999999</v>
      </c>
      <c r="E1047" s="26">
        <v>1</v>
      </c>
    </row>
    <row r="1048" spans="1:5" ht="75" x14ac:dyDescent="0.25">
      <c r="A1048" s="55" t="s">
        <v>9961</v>
      </c>
      <c r="B1048" s="73" t="s">
        <v>9962</v>
      </c>
      <c r="C1048" s="81" t="s">
        <v>35</v>
      </c>
      <c r="D1048" s="57">
        <v>7922974.8799999999</v>
      </c>
      <c r="E1048" s="26">
        <v>1</v>
      </c>
    </row>
    <row r="1049" spans="1:5" ht="75" x14ac:dyDescent="0.25">
      <c r="A1049" s="55" t="s">
        <v>9963</v>
      </c>
      <c r="B1049" s="73" t="s">
        <v>9964</v>
      </c>
      <c r="C1049" s="81" t="s">
        <v>35</v>
      </c>
      <c r="D1049" s="57">
        <v>6248072.2699999996</v>
      </c>
      <c r="E1049" s="26">
        <v>1</v>
      </c>
    </row>
    <row r="1050" spans="1:5" ht="75" x14ac:dyDescent="0.25">
      <c r="A1050" s="55" t="s">
        <v>9965</v>
      </c>
      <c r="B1050" s="73" t="s">
        <v>9966</v>
      </c>
      <c r="C1050" s="81" t="s">
        <v>35</v>
      </c>
      <c r="D1050" s="57">
        <v>6155506.5599999996</v>
      </c>
      <c r="E1050" s="26">
        <v>1</v>
      </c>
    </row>
    <row r="1051" spans="1:5" ht="75" x14ac:dyDescent="0.25">
      <c r="A1051" s="55" t="s">
        <v>9967</v>
      </c>
      <c r="B1051" s="73" t="s">
        <v>9968</v>
      </c>
      <c r="C1051" s="81" t="s">
        <v>35</v>
      </c>
      <c r="D1051" s="57">
        <v>7790744.5099999998</v>
      </c>
      <c r="E1051" s="26">
        <v>1</v>
      </c>
    </row>
    <row r="1052" spans="1:5" ht="75" x14ac:dyDescent="0.25">
      <c r="A1052" s="55" t="s">
        <v>9969</v>
      </c>
      <c r="B1052" s="73" t="s">
        <v>9970</v>
      </c>
      <c r="C1052" s="81" t="s">
        <v>35</v>
      </c>
      <c r="D1052" s="57">
        <v>5641371.79</v>
      </c>
      <c r="E1052" s="26">
        <v>1</v>
      </c>
    </row>
    <row r="1053" spans="1:5" ht="18.75" x14ac:dyDescent="0.25">
      <c r="A1053" s="55" t="s">
        <v>9971</v>
      </c>
      <c r="B1053" s="73" t="s">
        <v>9972</v>
      </c>
      <c r="C1053" s="81" t="s">
        <v>6</v>
      </c>
      <c r="D1053" s="57">
        <v>3397351.31</v>
      </c>
      <c r="E1053" s="26">
        <v>1</v>
      </c>
    </row>
    <row r="1054" spans="1:5" ht="18.75" x14ac:dyDescent="0.25">
      <c r="A1054" s="56" t="s">
        <v>10010</v>
      </c>
      <c r="B1054" s="81" t="s">
        <v>10011</v>
      </c>
      <c r="C1054" s="76" t="s">
        <v>6</v>
      </c>
      <c r="D1054" s="57">
        <v>4160394</v>
      </c>
      <c r="E1054" s="26">
        <v>1</v>
      </c>
    </row>
    <row r="1055" spans="1:5" ht="131.25" x14ac:dyDescent="0.25">
      <c r="A1055" s="56" t="s">
        <v>10012</v>
      </c>
      <c r="B1055" s="81" t="s">
        <v>10013</v>
      </c>
      <c r="C1055" s="98" t="s">
        <v>2015</v>
      </c>
      <c r="D1055" s="57">
        <v>7732800</v>
      </c>
      <c r="E1055" s="26">
        <v>1</v>
      </c>
    </row>
    <row r="1056" spans="1:5" ht="75" x14ac:dyDescent="0.25">
      <c r="A1056" s="55" t="s">
        <v>9973</v>
      </c>
      <c r="B1056" s="73" t="s">
        <v>9974</v>
      </c>
      <c r="C1056" s="81" t="s">
        <v>35</v>
      </c>
      <c r="D1056" s="57">
        <v>8443455.0800000001</v>
      </c>
      <c r="E1056" s="26">
        <v>1</v>
      </c>
    </row>
    <row r="1057" spans="1:5" ht="75" x14ac:dyDescent="0.25">
      <c r="A1057" s="55" t="s">
        <v>9975</v>
      </c>
      <c r="B1057" s="73" t="s">
        <v>9976</v>
      </c>
      <c r="C1057" s="81" t="s">
        <v>35</v>
      </c>
      <c r="D1057" s="57">
        <v>8485802.5500000007</v>
      </c>
      <c r="E1057" s="26">
        <v>1</v>
      </c>
    </row>
    <row r="1058" spans="1:5" ht="18.75" x14ac:dyDescent="0.25">
      <c r="A1058" s="56" t="s">
        <v>10006</v>
      </c>
      <c r="B1058" s="81" t="s">
        <v>10007</v>
      </c>
      <c r="C1058" s="76" t="s">
        <v>6</v>
      </c>
      <c r="D1058" s="57">
        <v>2633658.2999999998</v>
      </c>
      <c r="E1058" s="26">
        <v>1</v>
      </c>
    </row>
    <row r="1059" spans="1:5" ht="75" x14ac:dyDescent="0.25">
      <c r="A1059" s="56" t="s">
        <v>10008</v>
      </c>
      <c r="B1059" s="81" t="s">
        <v>10009</v>
      </c>
      <c r="C1059" s="76" t="s">
        <v>35</v>
      </c>
      <c r="D1059" s="57">
        <v>11882798.399999999</v>
      </c>
      <c r="E1059" s="26">
        <v>1</v>
      </c>
    </row>
    <row r="1060" spans="1:5" ht="131.25" x14ac:dyDescent="0.25">
      <c r="A1060" s="56" t="s">
        <v>10014</v>
      </c>
      <c r="B1060" s="81" t="s">
        <v>10015</v>
      </c>
      <c r="C1060" s="98" t="s">
        <v>2015</v>
      </c>
      <c r="D1060" s="57">
        <v>3866400</v>
      </c>
      <c r="E1060" s="26">
        <v>1</v>
      </c>
    </row>
    <row r="1061" spans="1:5" ht="131.25" x14ac:dyDescent="0.25">
      <c r="A1061" s="56" t="s">
        <v>10016</v>
      </c>
      <c r="B1061" s="81" t="s">
        <v>10017</v>
      </c>
      <c r="C1061" s="98" t="s">
        <v>2015</v>
      </c>
      <c r="D1061" s="57">
        <v>7732800</v>
      </c>
      <c r="E1061" s="26">
        <v>1</v>
      </c>
    </row>
    <row r="1062" spans="1:5" ht="18.75" x14ac:dyDescent="0.25">
      <c r="A1062" s="56" t="s">
        <v>10018</v>
      </c>
      <c r="B1062" s="81" t="s">
        <v>10019</v>
      </c>
      <c r="C1062" s="76" t="s">
        <v>6</v>
      </c>
      <c r="D1062" s="57">
        <v>1251936</v>
      </c>
      <c r="E1062" s="26">
        <v>1</v>
      </c>
    </row>
    <row r="1063" spans="1:5" ht="18.75" x14ac:dyDescent="0.25">
      <c r="A1063" s="66" t="s">
        <v>10020</v>
      </c>
      <c r="B1063" s="100" t="s">
        <v>10021</v>
      </c>
      <c r="C1063" s="76" t="s">
        <v>6</v>
      </c>
      <c r="D1063" s="57">
        <v>1251936</v>
      </c>
      <c r="E1063" s="26">
        <v>1</v>
      </c>
    </row>
    <row r="1064" spans="1:5" ht="18.75" x14ac:dyDescent="0.25">
      <c r="A1064" s="66" t="s">
        <v>10022</v>
      </c>
      <c r="B1064" s="100" t="s">
        <v>10023</v>
      </c>
      <c r="C1064" s="98" t="s">
        <v>266</v>
      </c>
      <c r="D1064" s="57">
        <v>3229235.1</v>
      </c>
      <c r="E1064" s="26">
        <v>1</v>
      </c>
    </row>
    <row r="1065" spans="1:5" ht="18.75" x14ac:dyDescent="0.25">
      <c r="A1065" s="56" t="s">
        <v>10024</v>
      </c>
      <c r="B1065" s="81" t="s">
        <v>10025</v>
      </c>
      <c r="C1065" s="76" t="s">
        <v>6</v>
      </c>
      <c r="D1065" s="57">
        <v>1877904</v>
      </c>
      <c r="E1065" s="26">
        <v>1</v>
      </c>
    </row>
    <row r="1066" spans="1:5" ht="18.75" x14ac:dyDescent="0.25">
      <c r="A1066" s="56" t="s">
        <v>10026</v>
      </c>
      <c r="B1066" s="81" t="s">
        <v>10027</v>
      </c>
      <c r="C1066" s="76" t="s">
        <v>6</v>
      </c>
      <c r="D1066" s="57">
        <v>1251936</v>
      </c>
      <c r="E1066" s="26">
        <v>1</v>
      </c>
    </row>
    <row r="1067" spans="1:5" ht="75" x14ac:dyDescent="0.25">
      <c r="A1067" s="56" t="s">
        <v>10028</v>
      </c>
      <c r="B1067" s="81" t="s">
        <v>10029</v>
      </c>
      <c r="C1067" s="98" t="s">
        <v>35</v>
      </c>
      <c r="D1067" s="57">
        <v>7633919.6999999993</v>
      </c>
      <c r="E1067" s="26">
        <v>1</v>
      </c>
    </row>
    <row r="1068" spans="1:5" ht="18.75" x14ac:dyDescent="0.25">
      <c r="A1068" s="56" t="s">
        <v>10030</v>
      </c>
      <c r="B1068" s="81" t="s">
        <v>10031</v>
      </c>
      <c r="C1068" s="76" t="s">
        <v>6</v>
      </c>
      <c r="D1068" s="57">
        <v>1136438.1000000001</v>
      </c>
      <c r="E1068" s="26">
        <v>1</v>
      </c>
    </row>
    <row r="1069" spans="1:5" ht="18.75" x14ac:dyDescent="0.25">
      <c r="A1069" s="56" t="s">
        <v>10032</v>
      </c>
      <c r="B1069" s="81" t="s">
        <v>10033</v>
      </c>
      <c r="C1069" s="76" t="s">
        <v>6</v>
      </c>
      <c r="D1069" s="57">
        <v>788107.32</v>
      </c>
      <c r="E1069" s="26">
        <v>1</v>
      </c>
    </row>
    <row r="1070" spans="1:5" ht="18.75" x14ac:dyDescent="0.25">
      <c r="A1070" s="56" t="s">
        <v>10034</v>
      </c>
      <c r="B1070" s="81" t="s">
        <v>10035</v>
      </c>
      <c r="C1070" s="76" t="s">
        <v>6</v>
      </c>
      <c r="D1070" s="57">
        <v>961065</v>
      </c>
      <c r="E1070" s="26">
        <v>1</v>
      </c>
    </row>
    <row r="1071" spans="1:5" ht="18.75" x14ac:dyDescent="0.25">
      <c r="A1071" s="56" t="s">
        <v>10036</v>
      </c>
      <c r="B1071" s="81" t="s">
        <v>10037</v>
      </c>
      <c r="C1071" s="76" t="s">
        <v>6</v>
      </c>
      <c r="D1071" s="57">
        <v>695709</v>
      </c>
      <c r="E1071" s="26">
        <v>1</v>
      </c>
    </row>
    <row r="1072" spans="1:5" ht="75" x14ac:dyDescent="0.25">
      <c r="A1072" s="55" t="s">
        <v>9983</v>
      </c>
      <c r="B1072" s="73" t="s">
        <v>9984</v>
      </c>
      <c r="C1072" s="81" t="s">
        <v>35</v>
      </c>
      <c r="D1072" s="57">
        <v>876421.97</v>
      </c>
      <c r="E1072" s="26">
        <v>1</v>
      </c>
    </row>
    <row r="1073" spans="1:5" ht="18.75" x14ac:dyDescent="0.25">
      <c r="A1073" s="55" t="s">
        <v>9977</v>
      </c>
      <c r="B1073" s="73" t="s">
        <v>9978</v>
      </c>
      <c r="C1073" s="81" t="s">
        <v>6</v>
      </c>
      <c r="D1073" s="57">
        <v>2270026.25</v>
      </c>
      <c r="E1073" s="26">
        <v>1</v>
      </c>
    </row>
    <row r="1074" spans="1:5" ht="75" x14ac:dyDescent="0.25">
      <c r="A1074" s="56" t="s">
        <v>10038</v>
      </c>
      <c r="B1074" s="81" t="s">
        <v>10039</v>
      </c>
      <c r="C1074" s="98" t="s">
        <v>35</v>
      </c>
      <c r="D1074" s="57">
        <v>7875272.46</v>
      </c>
      <c r="E1074" s="26">
        <v>1</v>
      </c>
    </row>
    <row r="1075" spans="1:5" ht="18.75" x14ac:dyDescent="0.25">
      <c r="A1075" s="56" t="s">
        <v>10040</v>
      </c>
      <c r="B1075" s="81" t="s">
        <v>10041</v>
      </c>
      <c r="C1075" s="98" t="s">
        <v>266</v>
      </c>
      <c r="D1075" s="57">
        <v>2778926.8000000003</v>
      </c>
      <c r="E1075" s="26">
        <v>1</v>
      </c>
    </row>
    <row r="1076" spans="1:5" ht="18.75" x14ac:dyDescent="0.25">
      <c r="A1076" s="56" t="s">
        <v>10044</v>
      </c>
      <c r="B1076" s="81" t="s">
        <v>10045</v>
      </c>
      <c r="C1076" s="76" t="s">
        <v>6</v>
      </c>
      <c r="D1076" s="57">
        <v>5838756.0000000009</v>
      </c>
      <c r="E1076" s="26">
        <v>1</v>
      </c>
    </row>
    <row r="1077" spans="1:5" ht="75" x14ac:dyDescent="0.25">
      <c r="A1077" s="56" t="s">
        <v>10046</v>
      </c>
      <c r="B1077" s="81" t="s">
        <v>10047</v>
      </c>
      <c r="C1077" s="98" t="s">
        <v>35</v>
      </c>
      <c r="D1077" s="57">
        <v>8253884.0999999996</v>
      </c>
      <c r="E1077" s="26">
        <v>1</v>
      </c>
    </row>
    <row r="1078" spans="1:5" ht="18.75" x14ac:dyDescent="0.25">
      <c r="A1078" s="56" t="s">
        <v>10048</v>
      </c>
      <c r="B1078" s="81" t="s">
        <v>10049</v>
      </c>
      <c r="C1078" s="76" t="s">
        <v>6</v>
      </c>
      <c r="D1078" s="57">
        <v>4383606</v>
      </c>
      <c r="E1078" s="26">
        <v>1</v>
      </c>
    </row>
    <row r="1079" spans="1:5" ht="18.75" x14ac:dyDescent="0.25">
      <c r="A1079" s="56" t="s">
        <v>10050</v>
      </c>
      <c r="B1079" s="81" t="s">
        <v>10051</v>
      </c>
      <c r="C1079" s="76" t="s">
        <v>6</v>
      </c>
      <c r="D1079" s="57">
        <v>1619352</v>
      </c>
      <c r="E1079" s="26">
        <v>1</v>
      </c>
    </row>
    <row r="1080" spans="1:5" ht="75" x14ac:dyDescent="0.25">
      <c r="A1080" s="56" t="s">
        <v>10042</v>
      </c>
      <c r="B1080" s="81" t="s">
        <v>10043</v>
      </c>
      <c r="C1080" s="98" t="s">
        <v>35</v>
      </c>
      <c r="D1080" s="57">
        <v>7577539.1999999993</v>
      </c>
      <c r="E1080" s="26">
        <v>1</v>
      </c>
    </row>
    <row r="1081" spans="1:5" ht="75" x14ac:dyDescent="0.25">
      <c r="A1081" s="56" t="s">
        <v>10052</v>
      </c>
      <c r="B1081" s="81" t="s">
        <v>10053</v>
      </c>
      <c r="C1081" s="76" t="s">
        <v>35</v>
      </c>
      <c r="D1081" s="57">
        <v>12756143.399999999</v>
      </c>
      <c r="E1081" s="26">
        <v>1</v>
      </c>
    </row>
    <row r="1082" spans="1:5" ht="18.75" x14ac:dyDescent="0.25">
      <c r="A1082" s="55" t="s">
        <v>9979</v>
      </c>
      <c r="B1082" s="73" t="s">
        <v>9980</v>
      </c>
      <c r="C1082" s="81" t="s">
        <v>6</v>
      </c>
      <c r="D1082" s="57">
        <v>813899.45</v>
      </c>
      <c r="E1082" s="26">
        <v>1</v>
      </c>
    </row>
    <row r="1083" spans="1:5" ht="18.75" x14ac:dyDescent="0.25">
      <c r="A1083" s="55" t="s">
        <v>9981</v>
      </c>
      <c r="B1083" s="73" t="s">
        <v>9982</v>
      </c>
      <c r="C1083" s="81" t="s">
        <v>6</v>
      </c>
      <c r="D1083" s="57">
        <v>1690485.28</v>
      </c>
      <c r="E1083" s="26">
        <v>1</v>
      </c>
    </row>
    <row r="1084" spans="1:5" ht="18.75" x14ac:dyDescent="0.25">
      <c r="A1084" s="56" t="s">
        <v>10054</v>
      </c>
      <c r="B1084" s="81" t="s">
        <v>10055</v>
      </c>
      <c r="C1084" s="76" t="s">
        <v>6</v>
      </c>
      <c r="D1084" s="57">
        <v>3022974</v>
      </c>
      <c r="E1084" s="26">
        <v>1</v>
      </c>
    </row>
    <row r="1085" spans="1:5" ht="18.75" x14ac:dyDescent="0.25">
      <c r="A1085" s="56" t="s">
        <v>10056</v>
      </c>
      <c r="B1085" s="81" t="s">
        <v>10057</v>
      </c>
      <c r="C1085" s="76" t="s">
        <v>6</v>
      </c>
      <c r="D1085" s="57">
        <v>1614815.9999999998</v>
      </c>
      <c r="E1085" s="26">
        <v>1</v>
      </c>
    </row>
    <row r="1086" spans="1:5" ht="18.75" x14ac:dyDescent="0.25">
      <c r="A1086" s="56" t="s">
        <v>10058</v>
      </c>
      <c r="B1086" s="81" t="s">
        <v>10059</v>
      </c>
      <c r="C1086" s="76" t="s">
        <v>6</v>
      </c>
      <c r="D1086" s="57">
        <v>1539405</v>
      </c>
      <c r="E1086" s="26">
        <v>1</v>
      </c>
    </row>
    <row r="1087" spans="1:5" ht="18.75" x14ac:dyDescent="0.25">
      <c r="A1087" s="55" t="s">
        <v>10000</v>
      </c>
      <c r="B1087" s="73" t="s">
        <v>10001</v>
      </c>
      <c r="C1087" s="81" t="s">
        <v>6</v>
      </c>
      <c r="D1087" s="57">
        <v>1711470</v>
      </c>
      <c r="E1087" s="26">
        <v>1</v>
      </c>
    </row>
    <row r="1088" spans="1:5" ht="18.75" x14ac:dyDescent="0.25">
      <c r="A1088" s="56" t="s">
        <v>10060</v>
      </c>
      <c r="B1088" s="81" t="s">
        <v>10061</v>
      </c>
      <c r="C1088" s="98" t="s">
        <v>266</v>
      </c>
      <c r="D1088" s="57">
        <v>2986945.5999999996</v>
      </c>
      <c r="E1088" s="26">
        <v>1</v>
      </c>
    </row>
    <row r="1089" spans="1:5" ht="18.75" x14ac:dyDescent="0.25">
      <c r="A1089" s="56" t="s">
        <v>10064</v>
      </c>
      <c r="B1089" s="81" t="s">
        <v>10065</v>
      </c>
      <c r="C1089" s="76" t="s">
        <v>6</v>
      </c>
      <c r="D1089" s="57">
        <v>2359780.29</v>
      </c>
      <c r="E1089" s="26">
        <v>1</v>
      </c>
    </row>
    <row r="1090" spans="1:5" ht="18.75" x14ac:dyDescent="0.25">
      <c r="A1090" s="56" t="s">
        <v>10066</v>
      </c>
      <c r="B1090" s="81" t="s">
        <v>10067</v>
      </c>
      <c r="C1090" s="76" t="s">
        <v>6</v>
      </c>
      <c r="D1090" s="57">
        <v>1683969.0000000002</v>
      </c>
      <c r="E1090" s="26">
        <v>1</v>
      </c>
    </row>
    <row r="1091" spans="1:5" ht="18.75" x14ac:dyDescent="0.25">
      <c r="A1091" s="56" t="s">
        <v>10068</v>
      </c>
      <c r="B1091" s="81" t="s">
        <v>10069</v>
      </c>
      <c r="C1091" s="76" t="s">
        <v>6</v>
      </c>
      <c r="D1091" s="57">
        <v>1168587</v>
      </c>
      <c r="E1091" s="26">
        <v>1</v>
      </c>
    </row>
    <row r="1092" spans="1:5" ht="18.75" x14ac:dyDescent="0.25">
      <c r="A1092" s="56" t="s">
        <v>10070</v>
      </c>
      <c r="B1092" s="81" t="s">
        <v>10071</v>
      </c>
      <c r="C1092" s="98" t="s">
        <v>266</v>
      </c>
      <c r="D1092" s="57">
        <v>2519732.7999999998</v>
      </c>
      <c r="E1092" s="26">
        <v>1</v>
      </c>
    </row>
    <row r="1093" spans="1:5" ht="18.75" x14ac:dyDescent="0.25">
      <c r="A1093" s="56" t="s">
        <v>10072</v>
      </c>
      <c r="B1093" s="81" t="s">
        <v>10073</v>
      </c>
      <c r="C1093" s="76" t="s">
        <v>6</v>
      </c>
      <c r="D1093" s="57">
        <v>1168587</v>
      </c>
      <c r="E1093" s="26">
        <v>1</v>
      </c>
    </row>
    <row r="1094" spans="1:5" ht="75" x14ac:dyDescent="0.25">
      <c r="A1094" s="56" t="s">
        <v>10074</v>
      </c>
      <c r="B1094" s="81" t="s">
        <v>10075</v>
      </c>
      <c r="C1094" s="98" t="s">
        <v>35</v>
      </c>
      <c r="D1094" s="57">
        <v>12006172.199999999</v>
      </c>
      <c r="E1094" s="26">
        <v>1</v>
      </c>
    </row>
    <row r="1095" spans="1:5" ht="18.75" x14ac:dyDescent="0.25">
      <c r="A1095" s="56" t="s">
        <v>10076</v>
      </c>
      <c r="B1095" s="81" t="s">
        <v>10077</v>
      </c>
      <c r="C1095" s="76" t="s">
        <v>6</v>
      </c>
      <c r="D1095" s="57">
        <v>1739612.7000000002</v>
      </c>
      <c r="E1095" s="26">
        <v>1</v>
      </c>
    </row>
    <row r="1096" spans="1:5" ht="18.75" x14ac:dyDescent="0.25">
      <c r="A1096" s="56" t="s">
        <v>10078</v>
      </c>
      <c r="B1096" s="81" t="s">
        <v>10079</v>
      </c>
      <c r="C1096" s="76" t="s">
        <v>6</v>
      </c>
      <c r="D1096" s="57">
        <v>1212813</v>
      </c>
      <c r="E1096" s="26">
        <v>1</v>
      </c>
    </row>
    <row r="1097" spans="1:5" ht="18.75" x14ac:dyDescent="0.25">
      <c r="A1097" s="56" t="s">
        <v>10080</v>
      </c>
      <c r="B1097" s="81" t="s">
        <v>10081</v>
      </c>
      <c r="C1097" s="98" t="s">
        <v>266</v>
      </c>
      <c r="D1097" s="57">
        <v>2969626.4</v>
      </c>
      <c r="E1097" s="26">
        <v>1</v>
      </c>
    </row>
    <row r="1098" spans="1:5" ht="75" x14ac:dyDescent="0.25">
      <c r="A1098" s="56" t="s">
        <v>10082</v>
      </c>
      <c r="B1098" s="81" t="s">
        <v>10083</v>
      </c>
      <c r="C1098" s="98" t="s">
        <v>35</v>
      </c>
      <c r="D1098" s="57">
        <v>4062734.61</v>
      </c>
      <c r="E1098" s="26">
        <v>1</v>
      </c>
    </row>
    <row r="1099" spans="1:5" ht="75" x14ac:dyDescent="0.25">
      <c r="A1099" s="56" t="s">
        <v>10084</v>
      </c>
      <c r="B1099" s="81" t="s">
        <v>10085</v>
      </c>
      <c r="C1099" s="98" t="s">
        <v>35</v>
      </c>
      <c r="D1099" s="57">
        <v>11710782.600000001</v>
      </c>
      <c r="E1099" s="26">
        <v>1</v>
      </c>
    </row>
    <row r="1100" spans="1:5" ht="18.75" x14ac:dyDescent="0.25">
      <c r="A1100" s="56" t="s">
        <v>10062</v>
      </c>
      <c r="B1100" s="81" t="s">
        <v>10063</v>
      </c>
      <c r="C1100" s="76" t="s">
        <v>6</v>
      </c>
      <c r="D1100" s="57">
        <v>1623627</v>
      </c>
      <c r="E1100" s="26">
        <v>1</v>
      </c>
    </row>
    <row r="1101" spans="1:5" ht="37.5" x14ac:dyDescent="0.25">
      <c r="A1101" s="56" t="s">
        <v>10086</v>
      </c>
      <c r="B1101" s="81" t="s">
        <v>10087</v>
      </c>
      <c r="C1101" s="76" t="s">
        <v>8604</v>
      </c>
      <c r="D1101" s="57">
        <v>6336362</v>
      </c>
      <c r="E1101" s="26">
        <v>1</v>
      </c>
    </row>
    <row r="1102" spans="1:5" ht="18.75" x14ac:dyDescent="0.25">
      <c r="A1102" s="55" t="s">
        <v>9953</v>
      </c>
      <c r="B1102" s="73" t="s">
        <v>9954</v>
      </c>
      <c r="C1102" s="81" t="s">
        <v>6</v>
      </c>
      <c r="D1102" s="57">
        <v>643816.31000000006</v>
      </c>
      <c r="E1102" s="26">
        <v>1</v>
      </c>
    </row>
    <row r="1103" spans="1:5" ht="18.75" x14ac:dyDescent="0.25">
      <c r="A1103" s="55" t="s">
        <v>9955</v>
      </c>
      <c r="B1103" s="73" t="s">
        <v>9956</v>
      </c>
      <c r="C1103" s="81" t="s">
        <v>6</v>
      </c>
      <c r="D1103" s="57">
        <v>920298.51</v>
      </c>
      <c r="E1103" s="26">
        <v>1</v>
      </c>
    </row>
    <row r="1104" spans="1:5" ht="75" x14ac:dyDescent="0.25">
      <c r="A1104" s="55" t="s">
        <v>9985</v>
      </c>
      <c r="B1104" s="73" t="s">
        <v>9986</v>
      </c>
      <c r="C1104" s="81" t="s">
        <v>35</v>
      </c>
      <c r="D1104" s="57">
        <v>4748495.87</v>
      </c>
      <c r="E1104" s="26">
        <v>1</v>
      </c>
    </row>
    <row r="1105" spans="1:5" ht="75" x14ac:dyDescent="0.25">
      <c r="A1105" s="56" t="s">
        <v>10088</v>
      </c>
      <c r="B1105" s="81" t="s">
        <v>10089</v>
      </c>
      <c r="C1105" s="98" t="s">
        <v>35</v>
      </c>
      <c r="D1105" s="57">
        <v>3663184.8</v>
      </c>
      <c r="E1105" s="26">
        <v>1</v>
      </c>
    </row>
    <row r="1106" spans="1:5" ht="75" x14ac:dyDescent="0.25">
      <c r="A1106" s="56" t="s">
        <v>10090</v>
      </c>
      <c r="B1106" s="81" t="s">
        <v>10091</v>
      </c>
      <c r="C1106" s="98" t="s">
        <v>35</v>
      </c>
      <c r="D1106" s="57">
        <v>4013451.42</v>
      </c>
      <c r="E1106" s="26">
        <v>1</v>
      </c>
    </row>
    <row r="1107" spans="1:5" ht="75" x14ac:dyDescent="0.25">
      <c r="A1107" s="56" t="s">
        <v>10092</v>
      </c>
      <c r="B1107" s="81" t="s">
        <v>10093</v>
      </c>
      <c r="C1107" s="98" t="s">
        <v>35</v>
      </c>
      <c r="D1107" s="57">
        <v>4571905.8000000007</v>
      </c>
      <c r="E1107" s="26">
        <v>1</v>
      </c>
    </row>
    <row r="1108" spans="1:5" ht="18.75" x14ac:dyDescent="0.25">
      <c r="A1108" s="63" t="s">
        <v>9999</v>
      </c>
      <c r="B1108" s="63" t="s">
        <v>10154</v>
      </c>
      <c r="C1108" s="60" t="s">
        <v>6</v>
      </c>
      <c r="D1108" s="57">
        <v>653818</v>
      </c>
      <c r="E1108" s="26">
        <v>1</v>
      </c>
    </row>
    <row r="1109" spans="1:5" ht="18.75" x14ac:dyDescent="0.25">
      <c r="A1109" s="56" t="s">
        <v>10094</v>
      </c>
      <c r="B1109" s="150" t="s">
        <v>10095</v>
      </c>
      <c r="C1109" s="98" t="s">
        <v>266</v>
      </c>
      <c r="D1109" s="57">
        <v>2810323.08</v>
      </c>
      <c r="E1109" s="26">
        <v>1</v>
      </c>
    </row>
    <row r="1110" spans="1:5" ht="18.75" x14ac:dyDescent="0.25">
      <c r="A1110" s="56" t="s">
        <v>10096</v>
      </c>
      <c r="B1110" s="81" t="s">
        <v>10097</v>
      </c>
      <c r="C1110" s="76" t="s">
        <v>6</v>
      </c>
      <c r="D1110" s="57">
        <v>1817735.9999999998</v>
      </c>
      <c r="E1110" s="26">
        <v>1</v>
      </c>
    </row>
    <row r="1111" spans="1:5" ht="18.75" x14ac:dyDescent="0.25">
      <c r="A1111" s="56" t="s">
        <v>10098</v>
      </c>
      <c r="B1111" s="81" t="s">
        <v>10099</v>
      </c>
      <c r="C1111" s="76" t="s">
        <v>6</v>
      </c>
      <c r="D1111" s="57">
        <v>1672327.8</v>
      </c>
      <c r="E1111" s="26">
        <v>1</v>
      </c>
    </row>
    <row r="1112" spans="1:5" ht="18.75" x14ac:dyDescent="0.25">
      <c r="A1112" s="55" t="s">
        <v>9989</v>
      </c>
      <c r="B1112" s="73" t="s">
        <v>9990</v>
      </c>
      <c r="C1112" s="81" t="s">
        <v>6</v>
      </c>
      <c r="D1112" s="57">
        <v>889725.69</v>
      </c>
      <c r="E1112" s="26">
        <v>1</v>
      </c>
    </row>
    <row r="1113" spans="1:5" ht="18.75" x14ac:dyDescent="0.25">
      <c r="A1113" s="56" t="s">
        <v>10106</v>
      </c>
      <c r="B1113" s="81" t="s">
        <v>10107</v>
      </c>
      <c r="C1113" s="76" t="s">
        <v>6</v>
      </c>
      <c r="D1113" s="57">
        <v>3101471.9999999995</v>
      </c>
      <c r="E1113" s="26">
        <v>1</v>
      </c>
    </row>
    <row r="1114" spans="1:5" ht="75" x14ac:dyDescent="0.25">
      <c r="A1114" s="56" t="s">
        <v>10108</v>
      </c>
      <c r="B1114" s="81" t="s">
        <v>10109</v>
      </c>
      <c r="C1114" s="98" t="s">
        <v>35</v>
      </c>
      <c r="D1114" s="57">
        <v>13528445.699999999</v>
      </c>
      <c r="E1114" s="26">
        <v>1</v>
      </c>
    </row>
    <row r="1115" spans="1:5" ht="18.75" x14ac:dyDescent="0.25">
      <c r="A1115" s="56" t="s">
        <v>10110</v>
      </c>
      <c r="B1115" s="81" t="s">
        <v>10111</v>
      </c>
      <c r="C1115" s="98" t="s">
        <v>266</v>
      </c>
      <c r="D1115" s="57">
        <v>1313699.4000000001</v>
      </c>
      <c r="E1115" s="26">
        <v>1</v>
      </c>
    </row>
    <row r="1116" spans="1:5" ht="18.75" x14ac:dyDescent="0.25">
      <c r="A1116" s="56" t="s">
        <v>10100</v>
      </c>
      <c r="B1116" s="81" t="s">
        <v>10101</v>
      </c>
      <c r="C1116" s="76" t="s">
        <v>6</v>
      </c>
      <c r="D1116" s="57">
        <v>1641783</v>
      </c>
      <c r="E1116" s="26">
        <v>1</v>
      </c>
    </row>
    <row r="1117" spans="1:5" ht="18.75" x14ac:dyDescent="0.25">
      <c r="A1117" s="55" t="s">
        <v>9987</v>
      </c>
      <c r="B1117" s="73" t="s">
        <v>9988</v>
      </c>
      <c r="C1117" s="81" t="s">
        <v>6</v>
      </c>
      <c r="D1117" s="57">
        <v>857014.7</v>
      </c>
      <c r="E1117" s="26">
        <v>1</v>
      </c>
    </row>
    <row r="1118" spans="1:5" ht="75" x14ac:dyDescent="0.25">
      <c r="A1118" s="56" t="s">
        <v>10102</v>
      </c>
      <c r="B1118" s="81" t="s">
        <v>10103</v>
      </c>
      <c r="C1118" s="98" t="s">
        <v>35</v>
      </c>
      <c r="D1118" s="57">
        <v>3858371.88</v>
      </c>
      <c r="E1118" s="26">
        <v>1</v>
      </c>
    </row>
    <row r="1119" spans="1:5" ht="18.75" x14ac:dyDescent="0.25">
      <c r="A1119" s="56" t="s">
        <v>10104</v>
      </c>
      <c r="B1119" s="81" t="s">
        <v>10105</v>
      </c>
      <c r="C1119" s="76" t="s">
        <v>6</v>
      </c>
      <c r="D1119" s="57">
        <v>2130660</v>
      </c>
      <c r="E1119" s="26">
        <v>1</v>
      </c>
    </row>
    <row r="1120" spans="1:5" ht="18.75" x14ac:dyDescent="0.25">
      <c r="A1120" s="56" t="s">
        <v>10112</v>
      </c>
      <c r="B1120" s="81" t="s">
        <v>10113</v>
      </c>
      <c r="C1120" s="76" t="s">
        <v>6</v>
      </c>
      <c r="D1120" s="57">
        <v>2465211</v>
      </c>
      <c r="E1120" s="26">
        <v>1</v>
      </c>
    </row>
    <row r="1121" spans="1:5" ht="18.75" x14ac:dyDescent="0.25">
      <c r="A1121" s="56" t="s">
        <v>10114</v>
      </c>
      <c r="B1121" s="81" t="s">
        <v>10115</v>
      </c>
      <c r="C1121" s="76" t="s">
        <v>6</v>
      </c>
      <c r="D1121" s="57">
        <v>2473488</v>
      </c>
      <c r="E1121" s="26">
        <v>1</v>
      </c>
    </row>
    <row r="1122" spans="1:5" ht="18.75" x14ac:dyDescent="0.25">
      <c r="A1122" s="56" t="s">
        <v>10116</v>
      </c>
      <c r="B1122" s="81" t="s">
        <v>10117</v>
      </c>
      <c r="C1122" s="76" t="s">
        <v>6</v>
      </c>
      <c r="D1122" s="57">
        <v>1736721</v>
      </c>
      <c r="E1122" s="26">
        <v>1</v>
      </c>
    </row>
    <row r="1123" spans="1:5" ht="75" x14ac:dyDescent="0.25">
      <c r="A1123" s="56" t="s">
        <v>10118</v>
      </c>
      <c r="B1123" s="81" t="s">
        <v>10119</v>
      </c>
      <c r="C1123" s="98" t="s">
        <v>35</v>
      </c>
      <c r="D1123" s="57">
        <v>12326103.899999999</v>
      </c>
      <c r="E1123" s="26">
        <v>1</v>
      </c>
    </row>
    <row r="1124" spans="1:5" ht="75" x14ac:dyDescent="0.25">
      <c r="A1124" s="56" t="s">
        <v>10120</v>
      </c>
      <c r="B1124" s="81" t="s">
        <v>10121</v>
      </c>
      <c r="C1124" s="98" t="s">
        <v>35</v>
      </c>
      <c r="D1124" s="57">
        <v>4052320.8</v>
      </c>
      <c r="E1124" s="26">
        <v>1</v>
      </c>
    </row>
    <row r="1125" spans="1:5" ht="18.75" x14ac:dyDescent="0.25">
      <c r="A1125" s="56" t="s">
        <v>10122</v>
      </c>
      <c r="B1125" s="81" t="s">
        <v>10123</v>
      </c>
      <c r="C1125" s="98" t="s">
        <v>266</v>
      </c>
      <c r="D1125" s="57">
        <v>4604678</v>
      </c>
      <c r="E1125" s="26">
        <v>1</v>
      </c>
    </row>
    <row r="1126" spans="1:5" ht="18.75" x14ac:dyDescent="0.25">
      <c r="A1126" s="99" t="s">
        <v>9991</v>
      </c>
      <c r="B1126" s="99" t="s">
        <v>9992</v>
      </c>
      <c r="C1126" s="60" t="s">
        <v>6</v>
      </c>
      <c r="D1126" s="61">
        <v>1233161.1200000001</v>
      </c>
      <c r="E1126" s="26">
        <v>1</v>
      </c>
    </row>
    <row r="1127" spans="1:5" ht="18.75" x14ac:dyDescent="0.25">
      <c r="A1127" s="99" t="s">
        <v>9991</v>
      </c>
      <c r="B1127" s="99" t="s">
        <v>9992</v>
      </c>
      <c r="C1127" s="60" t="s">
        <v>266</v>
      </c>
      <c r="D1127" s="61">
        <v>699901.84</v>
      </c>
    </row>
    <row r="1128" spans="1:5" ht="18.75" x14ac:dyDescent="0.25">
      <c r="A1128" s="56" t="s">
        <v>10128</v>
      </c>
      <c r="B1128" s="81" t="s">
        <v>10129</v>
      </c>
      <c r="C1128" s="76" t="s">
        <v>6</v>
      </c>
      <c r="D1128" s="57">
        <v>4138500</v>
      </c>
      <c r="E1128" s="26">
        <v>1</v>
      </c>
    </row>
    <row r="1129" spans="1:5" ht="18.75" x14ac:dyDescent="0.25">
      <c r="A1129" s="56" t="s">
        <v>10130</v>
      </c>
      <c r="B1129" s="81" t="s">
        <v>10131</v>
      </c>
      <c r="C1129" s="98" t="s">
        <v>266</v>
      </c>
      <c r="D1129" s="57">
        <v>2821080.6</v>
      </c>
      <c r="E1129" s="26">
        <v>1</v>
      </c>
    </row>
    <row r="1130" spans="1:5" ht="18.75" x14ac:dyDescent="0.25">
      <c r="A1130" s="56" t="s">
        <v>10132</v>
      </c>
      <c r="B1130" s="81" t="s">
        <v>10133</v>
      </c>
      <c r="C1130" s="76" t="s">
        <v>6</v>
      </c>
      <c r="D1130" s="57">
        <v>1615950</v>
      </c>
      <c r="E1130" s="26">
        <v>1</v>
      </c>
    </row>
    <row r="1131" spans="1:5" ht="18.75" x14ac:dyDescent="0.25">
      <c r="A1131" s="56" t="s">
        <v>10134</v>
      </c>
      <c r="B1131" s="81" t="s">
        <v>10135</v>
      </c>
      <c r="C1131" s="76" t="s">
        <v>6</v>
      </c>
      <c r="D1131" s="57">
        <v>1530900</v>
      </c>
      <c r="E1131" s="26">
        <v>1</v>
      </c>
    </row>
    <row r="1132" spans="1:5" ht="18.75" x14ac:dyDescent="0.25">
      <c r="A1132" s="56" t="s">
        <v>10124</v>
      </c>
      <c r="B1132" s="81" t="s">
        <v>10125</v>
      </c>
      <c r="C1132" s="76" t="s">
        <v>6</v>
      </c>
      <c r="D1132" s="57">
        <v>1428840</v>
      </c>
      <c r="E1132" s="26">
        <v>1</v>
      </c>
    </row>
    <row r="1133" spans="1:5" ht="18.75" x14ac:dyDescent="0.25">
      <c r="A1133" s="56" t="s">
        <v>10126</v>
      </c>
      <c r="B1133" s="81" t="s">
        <v>10127</v>
      </c>
      <c r="C1133" s="76" t="s">
        <v>6</v>
      </c>
      <c r="D1133" s="57">
        <v>3123900</v>
      </c>
      <c r="E1133" s="26">
        <v>1</v>
      </c>
    </row>
    <row r="1134" spans="1:5" ht="18.75" x14ac:dyDescent="0.25">
      <c r="A1134" s="56" t="s">
        <v>10136</v>
      </c>
      <c r="B1134" s="81" t="s">
        <v>10137</v>
      </c>
      <c r="C1134" s="98" t="s">
        <v>266</v>
      </c>
      <c r="D1134" s="57">
        <v>2778096.4000000004</v>
      </c>
      <c r="E1134" s="26">
        <v>1</v>
      </c>
    </row>
    <row r="1135" spans="1:5" ht="18.75" x14ac:dyDescent="0.25">
      <c r="A1135" s="56" t="s">
        <v>10138</v>
      </c>
      <c r="B1135" s="81" t="s">
        <v>10139</v>
      </c>
      <c r="C1135" s="98" t="s">
        <v>266</v>
      </c>
      <c r="D1135" s="57">
        <v>1098416.8</v>
      </c>
      <c r="E1135" s="26">
        <v>1</v>
      </c>
    </row>
    <row r="1136" spans="1:5" ht="18.75" x14ac:dyDescent="0.25">
      <c r="A1136" s="56" t="s">
        <v>10140</v>
      </c>
      <c r="B1136" s="81" t="s">
        <v>10141</v>
      </c>
      <c r="C1136" s="76" t="s">
        <v>6</v>
      </c>
      <c r="D1136" s="57">
        <v>1154979</v>
      </c>
      <c r="E1136" s="26">
        <v>1</v>
      </c>
    </row>
    <row r="1137" spans="1:5" ht="18.75" x14ac:dyDescent="0.25">
      <c r="A1137" s="56" t="s">
        <v>10142</v>
      </c>
      <c r="B1137" s="81" t="s">
        <v>10143</v>
      </c>
      <c r="C1137" s="76" t="s">
        <v>6</v>
      </c>
      <c r="D1137" s="57">
        <v>1156680</v>
      </c>
      <c r="E1137" s="26">
        <v>1</v>
      </c>
    </row>
    <row r="1138" spans="1:5" ht="18.75" x14ac:dyDescent="0.25">
      <c r="A1138" s="56" t="s">
        <v>10144</v>
      </c>
      <c r="B1138" s="81" t="s">
        <v>10145</v>
      </c>
      <c r="C1138" s="76" t="s">
        <v>6</v>
      </c>
      <c r="D1138" s="57">
        <v>1154979</v>
      </c>
      <c r="E1138" s="26">
        <v>1</v>
      </c>
    </row>
    <row r="1139" spans="1:5" ht="75" x14ac:dyDescent="0.25">
      <c r="A1139" s="56" t="s">
        <v>10146</v>
      </c>
      <c r="B1139" s="81" t="s">
        <v>10147</v>
      </c>
      <c r="C1139" s="98" t="s">
        <v>35</v>
      </c>
      <c r="D1139" s="57">
        <v>16133667</v>
      </c>
      <c r="E1139" s="26">
        <v>1</v>
      </c>
    </row>
    <row r="1140" spans="1:5" ht="18.75" x14ac:dyDescent="0.25">
      <c r="A1140" s="56" t="s">
        <v>10148</v>
      </c>
      <c r="B1140" s="81" t="s">
        <v>10149</v>
      </c>
      <c r="C1140" s="76" t="s">
        <v>6</v>
      </c>
      <c r="D1140" s="57">
        <v>1736721</v>
      </c>
      <c r="E1140" s="26">
        <v>1</v>
      </c>
    </row>
    <row r="1141" spans="1:5" ht="75" x14ac:dyDescent="0.25">
      <c r="A1141" s="56" t="s">
        <v>10150</v>
      </c>
      <c r="B1141" s="81" t="s">
        <v>10151</v>
      </c>
      <c r="C1141" s="98" t="s">
        <v>35</v>
      </c>
      <c r="D1141" s="57">
        <v>16011619.800000001</v>
      </c>
      <c r="E1141" s="26">
        <v>1</v>
      </c>
    </row>
    <row r="1142" spans="1:5" ht="75" x14ac:dyDescent="0.25">
      <c r="A1142" s="56" t="s">
        <v>10152</v>
      </c>
      <c r="B1142" s="81" t="s">
        <v>10153</v>
      </c>
      <c r="C1142" s="98" t="s">
        <v>35</v>
      </c>
      <c r="D1142" s="57">
        <v>8069486.6999999993</v>
      </c>
      <c r="E1142" s="26">
        <v>1</v>
      </c>
    </row>
    <row r="1143" spans="1:5" ht="18.75" x14ac:dyDescent="0.25">
      <c r="A1143" s="62" t="s">
        <v>9993</v>
      </c>
      <c r="B1143" s="62" t="s">
        <v>9994</v>
      </c>
      <c r="C1143" s="60" t="s">
        <v>266</v>
      </c>
      <c r="D1143" s="61">
        <v>2146315</v>
      </c>
      <c r="E1143" s="26">
        <v>1</v>
      </c>
    </row>
    <row r="1144" spans="1:5" ht="75" x14ac:dyDescent="0.25">
      <c r="A1144" s="62" t="s">
        <v>9995</v>
      </c>
      <c r="B1144" s="62" t="s">
        <v>9996</v>
      </c>
      <c r="C1144" s="60" t="s">
        <v>35</v>
      </c>
      <c r="D1144" s="61">
        <v>1672493.63</v>
      </c>
      <c r="E1144" s="26">
        <v>1</v>
      </c>
    </row>
    <row r="1145" spans="1:5" ht="75" x14ac:dyDescent="0.25">
      <c r="A1145" s="55" t="s">
        <v>9997</v>
      </c>
      <c r="B1145" s="73" t="s">
        <v>9998</v>
      </c>
      <c r="C1145" s="81" t="s">
        <v>35</v>
      </c>
      <c r="D1145" s="97">
        <v>4767558.51</v>
      </c>
      <c r="E1145" s="26">
        <v>1</v>
      </c>
    </row>
    <row r="1146" spans="1:5" ht="18.75" x14ac:dyDescent="0.25">
      <c r="A1146" s="86" t="s">
        <v>10178</v>
      </c>
    </row>
    <row r="1147" spans="1:5" ht="131.25" x14ac:dyDescent="0.25">
      <c r="A1147" s="84" t="s">
        <v>10179</v>
      </c>
      <c r="B1147" s="85" t="s">
        <v>10180</v>
      </c>
      <c r="C1147" s="65" t="s">
        <v>2015</v>
      </c>
      <c r="D1147" s="74">
        <v>1453650.07</v>
      </c>
      <c r="E1147" s="26">
        <v>1</v>
      </c>
    </row>
    <row r="1148" spans="1:5" ht="18.75" x14ac:dyDescent="0.25">
      <c r="A1148" s="101" t="s">
        <v>10155</v>
      </c>
      <c r="B1148" s="101" t="s">
        <v>10156</v>
      </c>
      <c r="C1148" s="81" t="s">
        <v>6</v>
      </c>
      <c r="D1148" s="57">
        <v>4122616.4</v>
      </c>
      <c r="E1148" s="26">
        <v>1</v>
      </c>
    </row>
    <row r="1149" spans="1:5" ht="131.25" x14ac:dyDescent="0.25">
      <c r="A1149" s="103" t="s">
        <v>10191</v>
      </c>
      <c r="B1149" s="104" t="s">
        <v>10192</v>
      </c>
      <c r="C1149" s="104" t="s">
        <v>2015</v>
      </c>
      <c r="D1149" s="105">
        <v>1933200</v>
      </c>
      <c r="E1149" s="26">
        <v>1</v>
      </c>
    </row>
    <row r="1150" spans="1:5" ht="18.75" x14ac:dyDescent="0.25">
      <c r="A1150" s="103" t="s">
        <v>10193</v>
      </c>
      <c r="B1150" s="104" t="s">
        <v>10194</v>
      </c>
      <c r="C1150" s="81" t="s">
        <v>6</v>
      </c>
      <c r="D1150" s="105">
        <v>2872920</v>
      </c>
      <c r="E1150" s="26">
        <v>1</v>
      </c>
    </row>
    <row r="1151" spans="1:5" ht="18.75" x14ac:dyDescent="0.25">
      <c r="A1151" s="103" t="s">
        <v>10189</v>
      </c>
      <c r="B1151" s="104" t="s">
        <v>10190</v>
      </c>
      <c r="C1151" s="81" t="s">
        <v>6</v>
      </c>
      <c r="D1151" s="105">
        <v>2918310</v>
      </c>
      <c r="E1151" s="26">
        <v>1</v>
      </c>
    </row>
    <row r="1152" spans="1:5" ht="131.25" x14ac:dyDescent="0.25">
      <c r="A1152" s="84" t="s">
        <v>10185</v>
      </c>
      <c r="B1152" s="85" t="s">
        <v>10186</v>
      </c>
      <c r="C1152" s="65" t="s">
        <v>2015</v>
      </c>
      <c r="D1152" s="74">
        <v>3226434.06</v>
      </c>
      <c r="E1152" s="26">
        <v>1</v>
      </c>
    </row>
    <row r="1153" spans="1:5" ht="131.25" x14ac:dyDescent="0.25">
      <c r="A1153" s="84" t="s">
        <v>10181</v>
      </c>
      <c r="B1153" s="85" t="s">
        <v>10182</v>
      </c>
      <c r="C1153" s="65" t="s">
        <v>2015</v>
      </c>
      <c r="D1153" s="74">
        <v>7732800</v>
      </c>
      <c r="E1153" s="26">
        <v>1</v>
      </c>
    </row>
    <row r="1154" spans="1:5" ht="131.25" x14ac:dyDescent="0.25">
      <c r="A1154" s="84" t="s">
        <v>10187</v>
      </c>
      <c r="B1154" s="85" t="s">
        <v>10188</v>
      </c>
      <c r="C1154" s="65" t="s">
        <v>2015</v>
      </c>
      <c r="D1154" s="74">
        <v>4360950.2</v>
      </c>
      <c r="E1154" s="26">
        <v>1</v>
      </c>
    </row>
    <row r="1155" spans="1:5" ht="131.25" x14ac:dyDescent="0.25">
      <c r="A1155" s="84" t="s">
        <v>10183</v>
      </c>
      <c r="B1155" s="85" t="s">
        <v>10184</v>
      </c>
      <c r="C1155" s="65" t="s">
        <v>2015</v>
      </c>
      <c r="D1155" s="74">
        <v>1511852.38</v>
      </c>
      <c r="E1155" s="26">
        <v>1</v>
      </c>
    </row>
    <row r="1156" spans="1:5" ht="75" x14ac:dyDescent="0.25">
      <c r="A1156" s="62" t="s">
        <v>10157</v>
      </c>
      <c r="B1156" s="62" t="s">
        <v>10158</v>
      </c>
      <c r="C1156" s="60" t="s">
        <v>35</v>
      </c>
      <c r="D1156" s="61">
        <v>151920.76999999999</v>
      </c>
      <c r="E1156" s="26">
        <v>1</v>
      </c>
    </row>
    <row r="1157" spans="1:5" ht="18.75" x14ac:dyDescent="0.25">
      <c r="A1157" s="103" t="s">
        <v>10205</v>
      </c>
      <c r="B1157" s="59" t="s">
        <v>10206</v>
      </c>
      <c r="C1157" s="81" t="s">
        <v>6</v>
      </c>
      <c r="D1157" s="105">
        <v>2637960</v>
      </c>
      <c r="E1157" s="26">
        <v>1</v>
      </c>
    </row>
    <row r="1158" spans="1:5" ht="18.75" x14ac:dyDescent="0.25">
      <c r="A1158" s="103" t="s">
        <v>10195</v>
      </c>
      <c r="B1158" s="104" t="s">
        <v>10196</v>
      </c>
      <c r="C1158" s="81" t="s">
        <v>6</v>
      </c>
      <c r="D1158" s="105">
        <v>4389480</v>
      </c>
      <c r="E1158" s="26">
        <v>1</v>
      </c>
    </row>
    <row r="1159" spans="1:5" ht="18.75" x14ac:dyDescent="0.25">
      <c r="A1159" s="103" t="s">
        <v>10197</v>
      </c>
      <c r="B1159" s="104" t="s">
        <v>10198</v>
      </c>
      <c r="C1159" s="81" t="s">
        <v>6</v>
      </c>
      <c r="D1159" s="105">
        <v>4165200</v>
      </c>
      <c r="E1159" s="26">
        <v>1</v>
      </c>
    </row>
    <row r="1160" spans="1:5" ht="75" x14ac:dyDescent="0.25">
      <c r="A1160" s="103" t="s">
        <v>10199</v>
      </c>
      <c r="B1160" s="104" t="s">
        <v>10200</v>
      </c>
      <c r="C1160" s="76" t="s">
        <v>35</v>
      </c>
      <c r="D1160" s="105">
        <v>4185865.2</v>
      </c>
      <c r="E1160" s="26">
        <v>1</v>
      </c>
    </row>
    <row r="1161" spans="1:5" ht="18.75" x14ac:dyDescent="0.25">
      <c r="A1161" s="103" t="s">
        <v>10201</v>
      </c>
      <c r="B1161" s="59" t="s">
        <v>10202</v>
      </c>
      <c r="C1161" s="81" t="s">
        <v>6</v>
      </c>
      <c r="D1161" s="105">
        <v>4165200</v>
      </c>
      <c r="E1161" s="26">
        <v>1</v>
      </c>
    </row>
    <row r="1162" spans="1:5" ht="18.75" x14ac:dyDescent="0.25">
      <c r="A1162" s="103" t="s">
        <v>10203</v>
      </c>
      <c r="B1162" s="59" t="s">
        <v>10204</v>
      </c>
      <c r="C1162" s="81" t="s">
        <v>6</v>
      </c>
      <c r="D1162" s="105">
        <v>2637960</v>
      </c>
      <c r="E1162" s="26">
        <v>1</v>
      </c>
    </row>
    <row r="1163" spans="1:5" ht="18.75" x14ac:dyDescent="0.25">
      <c r="A1163" s="103" t="s">
        <v>10213</v>
      </c>
      <c r="B1163" s="59" t="s">
        <v>10214</v>
      </c>
      <c r="C1163" s="81" t="s">
        <v>6</v>
      </c>
      <c r="D1163" s="105">
        <v>2619240.0000000005</v>
      </c>
      <c r="E1163" s="26">
        <v>1</v>
      </c>
    </row>
    <row r="1164" spans="1:5" ht="75" x14ac:dyDescent="0.25">
      <c r="A1164" s="101" t="s">
        <v>10159</v>
      </c>
      <c r="B1164" s="101" t="s">
        <v>10160</v>
      </c>
      <c r="C1164" s="59" t="s">
        <v>35</v>
      </c>
      <c r="D1164" s="57">
        <v>11236091.43</v>
      </c>
      <c r="E1164" s="26">
        <v>1</v>
      </c>
    </row>
    <row r="1165" spans="1:5" ht="18.75" x14ac:dyDescent="0.25">
      <c r="A1165" s="103" t="s">
        <v>10207</v>
      </c>
      <c r="B1165" s="59" t="s">
        <v>10208</v>
      </c>
      <c r="C1165" s="81" t="s">
        <v>6</v>
      </c>
      <c r="D1165" s="105">
        <v>4165200</v>
      </c>
      <c r="E1165" s="26">
        <v>1</v>
      </c>
    </row>
    <row r="1166" spans="1:5" ht="75" x14ac:dyDescent="0.25">
      <c r="A1166" s="103" t="s">
        <v>10209</v>
      </c>
      <c r="B1166" s="59" t="s">
        <v>10210</v>
      </c>
      <c r="C1166" s="76" t="s">
        <v>35</v>
      </c>
      <c r="D1166" s="105">
        <v>11840789.4</v>
      </c>
      <c r="E1166" s="26">
        <v>1</v>
      </c>
    </row>
    <row r="1167" spans="1:5" ht="18.75" x14ac:dyDescent="0.25">
      <c r="A1167" s="103" t="s">
        <v>10215</v>
      </c>
      <c r="B1167" s="59" t="s">
        <v>10216</v>
      </c>
      <c r="C1167" s="98" t="s">
        <v>266</v>
      </c>
      <c r="D1167" s="105">
        <v>4067398.4</v>
      </c>
      <c r="E1167" s="26">
        <v>1</v>
      </c>
    </row>
    <row r="1168" spans="1:5" ht="131.25" x14ac:dyDescent="0.25">
      <c r="A1168" s="103" t="s">
        <v>10211</v>
      </c>
      <c r="B1168" s="59" t="s">
        <v>10212</v>
      </c>
      <c r="C1168" s="104" t="s">
        <v>2015</v>
      </c>
      <c r="D1168" s="105">
        <v>3866400</v>
      </c>
      <c r="E1168" s="26">
        <v>1</v>
      </c>
    </row>
    <row r="1169" spans="1:5" ht="18.75" x14ac:dyDescent="0.25">
      <c r="A1169" s="103" t="s">
        <v>10217</v>
      </c>
      <c r="B1169" s="59" t="s">
        <v>10218</v>
      </c>
      <c r="C1169" s="81" t="s">
        <v>6</v>
      </c>
      <c r="D1169" s="105">
        <v>2336500</v>
      </c>
      <c r="E1169" s="26">
        <v>1</v>
      </c>
    </row>
    <row r="1170" spans="1:5" ht="18.75" x14ac:dyDescent="0.25">
      <c r="A1170" s="103" t="s">
        <v>10331</v>
      </c>
      <c r="B1170" s="104" t="s">
        <v>10332</v>
      </c>
      <c r="C1170" s="81" t="s">
        <v>6</v>
      </c>
      <c r="D1170" s="105">
        <v>2536400</v>
      </c>
      <c r="E1170" s="26">
        <v>1</v>
      </c>
    </row>
    <row r="1171" spans="1:5" ht="18.75" x14ac:dyDescent="0.25">
      <c r="A1171" s="103" t="s">
        <v>10333</v>
      </c>
      <c r="B1171" s="104" t="s">
        <v>10334</v>
      </c>
      <c r="C1171" s="81" t="s">
        <v>6</v>
      </c>
      <c r="D1171" s="105">
        <v>2467080</v>
      </c>
      <c r="E1171" s="26">
        <v>1</v>
      </c>
    </row>
    <row r="1172" spans="1:5" ht="18.75" x14ac:dyDescent="0.25">
      <c r="A1172" s="103" t="s">
        <v>10335</v>
      </c>
      <c r="B1172" s="104" t="s">
        <v>10336</v>
      </c>
      <c r="C1172" s="81" t="s">
        <v>6</v>
      </c>
      <c r="D1172" s="105">
        <v>2536500</v>
      </c>
      <c r="E1172" s="26">
        <v>1</v>
      </c>
    </row>
    <row r="1173" spans="1:5" ht="18.75" x14ac:dyDescent="0.25">
      <c r="A1173" s="103" t="s">
        <v>10337</v>
      </c>
      <c r="B1173" s="104" t="s">
        <v>10338</v>
      </c>
      <c r="C1173" s="81" t="s">
        <v>6</v>
      </c>
      <c r="D1173" s="105">
        <v>2536500</v>
      </c>
      <c r="E1173" s="26">
        <v>1</v>
      </c>
    </row>
    <row r="1174" spans="1:5" ht="18.75" x14ac:dyDescent="0.25">
      <c r="A1174" s="103" t="s">
        <v>10339</v>
      </c>
      <c r="B1174" s="104" t="s">
        <v>10340</v>
      </c>
      <c r="C1174" s="81" t="s">
        <v>6</v>
      </c>
      <c r="D1174" s="105">
        <v>2872920</v>
      </c>
      <c r="E1174" s="26">
        <v>1</v>
      </c>
    </row>
    <row r="1175" spans="1:5" ht="18.75" x14ac:dyDescent="0.25">
      <c r="A1175" s="103" t="s">
        <v>10219</v>
      </c>
      <c r="B1175" s="59" t="s">
        <v>10220</v>
      </c>
      <c r="C1175" s="81" t="s">
        <v>6</v>
      </c>
      <c r="D1175" s="105">
        <v>1383060</v>
      </c>
      <c r="E1175" s="26">
        <v>1</v>
      </c>
    </row>
    <row r="1176" spans="1:5" ht="18.75" x14ac:dyDescent="0.25">
      <c r="A1176" s="103" t="s">
        <v>10221</v>
      </c>
      <c r="B1176" s="59" t="s">
        <v>10222</v>
      </c>
      <c r="C1176" s="81" t="s">
        <v>6</v>
      </c>
      <c r="D1176" s="105">
        <v>1383060</v>
      </c>
      <c r="E1176" s="26">
        <v>1</v>
      </c>
    </row>
    <row r="1177" spans="1:5" ht="18.75" x14ac:dyDescent="0.25">
      <c r="A1177" s="103" t="s">
        <v>10223</v>
      </c>
      <c r="B1177" s="59" t="s">
        <v>10224</v>
      </c>
      <c r="C1177" s="81" t="s">
        <v>6</v>
      </c>
      <c r="D1177" s="105">
        <v>1479180</v>
      </c>
      <c r="E1177" s="26">
        <v>1</v>
      </c>
    </row>
    <row r="1178" spans="1:5" ht="18.75" x14ac:dyDescent="0.25">
      <c r="A1178" s="103" t="s">
        <v>10225</v>
      </c>
      <c r="B1178" s="59" t="s">
        <v>10226</v>
      </c>
      <c r="C1178" s="81" t="s">
        <v>6</v>
      </c>
      <c r="D1178" s="105">
        <v>1479180</v>
      </c>
      <c r="E1178" s="26">
        <v>1</v>
      </c>
    </row>
    <row r="1179" spans="1:5" ht="18.75" x14ac:dyDescent="0.25">
      <c r="A1179" s="103" t="s">
        <v>10227</v>
      </c>
      <c r="B1179" s="59" t="s">
        <v>10228</v>
      </c>
      <c r="C1179" s="81" t="s">
        <v>6</v>
      </c>
      <c r="D1179" s="105">
        <v>1479180</v>
      </c>
      <c r="E1179" s="26">
        <v>1</v>
      </c>
    </row>
    <row r="1180" spans="1:5" ht="18.75" x14ac:dyDescent="0.25">
      <c r="A1180" s="103" t="s">
        <v>10229</v>
      </c>
      <c r="B1180" s="104" t="s">
        <v>10230</v>
      </c>
      <c r="C1180" s="81" t="s">
        <v>6</v>
      </c>
      <c r="D1180" s="105">
        <v>2539170</v>
      </c>
      <c r="E1180" s="26">
        <v>1</v>
      </c>
    </row>
    <row r="1181" spans="1:5" ht="18.75" x14ac:dyDescent="0.25">
      <c r="A1181" s="103" t="s">
        <v>10231</v>
      </c>
      <c r="B1181" s="104" t="s">
        <v>10232</v>
      </c>
      <c r="C1181" s="81" t="s">
        <v>6</v>
      </c>
      <c r="D1181" s="105">
        <v>2539170</v>
      </c>
      <c r="E1181" s="26">
        <v>1</v>
      </c>
    </row>
    <row r="1182" spans="1:5" ht="131.25" x14ac:dyDescent="0.25">
      <c r="A1182" s="103" t="s">
        <v>10233</v>
      </c>
      <c r="B1182" s="104" t="s">
        <v>10234</v>
      </c>
      <c r="C1182" s="104" t="s">
        <v>2015</v>
      </c>
      <c r="D1182" s="105">
        <v>1933200</v>
      </c>
      <c r="E1182" s="26">
        <v>1</v>
      </c>
    </row>
    <row r="1183" spans="1:5" ht="18.75" x14ac:dyDescent="0.25">
      <c r="A1183" s="103" t="s">
        <v>10235</v>
      </c>
      <c r="B1183" s="104" t="s">
        <v>10236</v>
      </c>
      <c r="C1183" s="81" t="s">
        <v>6</v>
      </c>
      <c r="D1183" s="105">
        <v>2878260</v>
      </c>
      <c r="E1183" s="26">
        <v>1</v>
      </c>
    </row>
    <row r="1184" spans="1:5" ht="18.75" x14ac:dyDescent="0.25">
      <c r="A1184" s="103" t="s">
        <v>10237</v>
      </c>
      <c r="B1184" s="104" t="s">
        <v>10238</v>
      </c>
      <c r="C1184" s="81" t="s">
        <v>6</v>
      </c>
      <c r="D1184" s="105">
        <v>2539170</v>
      </c>
      <c r="E1184" s="26">
        <v>1</v>
      </c>
    </row>
    <row r="1185" spans="1:5" ht="131.25" x14ac:dyDescent="0.25">
      <c r="A1185" s="103" t="s">
        <v>10239</v>
      </c>
      <c r="B1185" s="104" t="s">
        <v>10240</v>
      </c>
      <c r="C1185" s="104" t="s">
        <v>2015</v>
      </c>
      <c r="D1185" s="105">
        <v>3866400</v>
      </c>
      <c r="E1185" s="26">
        <v>1</v>
      </c>
    </row>
    <row r="1186" spans="1:5" ht="131.25" x14ac:dyDescent="0.25">
      <c r="A1186" s="103" t="s">
        <v>10241</v>
      </c>
      <c r="B1186" s="104" t="s">
        <v>10242</v>
      </c>
      <c r="C1186" s="104" t="s">
        <v>2015</v>
      </c>
      <c r="D1186" s="105">
        <v>7732800</v>
      </c>
      <c r="E1186" s="26">
        <v>1</v>
      </c>
    </row>
    <row r="1187" spans="1:5" ht="131.25" x14ac:dyDescent="0.25">
      <c r="A1187" s="103" t="s">
        <v>10243</v>
      </c>
      <c r="B1187" s="59" t="s">
        <v>10244</v>
      </c>
      <c r="C1187" s="104" t="s">
        <v>2015</v>
      </c>
      <c r="D1187" s="105">
        <v>9666000</v>
      </c>
      <c r="E1187" s="26">
        <v>1</v>
      </c>
    </row>
    <row r="1188" spans="1:5" ht="131.25" x14ac:dyDescent="0.25">
      <c r="A1188" s="103" t="s">
        <v>10245</v>
      </c>
      <c r="B1188" s="59" t="s">
        <v>10246</v>
      </c>
      <c r="C1188" s="104" t="s">
        <v>2015</v>
      </c>
      <c r="D1188" s="105">
        <v>1933200</v>
      </c>
      <c r="E1188" s="26">
        <v>1</v>
      </c>
    </row>
    <row r="1189" spans="1:5" ht="18.75" x14ac:dyDescent="0.25">
      <c r="A1189" s="103" t="s">
        <v>10251</v>
      </c>
      <c r="B1189" s="59" t="s">
        <v>10252</v>
      </c>
      <c r="C1189" s="81" t="s">
        <v>6</v>
      </c>
      <c r="D1189" s="105">
        <v>2536500</v>
      </c>
      <c r="E1189" s="26">
        <v>1</v>
      </c>
    </row>
    <row r="1190" spans="1:5" ht="18.75" x14ac:dyDescent="0.25">
      <c r="A1190" s="103" t="s">
        <v>10253</v>
      </c>
      <c r="B1190" s="59" t="s">
        <v>10254</v>
      </c>
      <c r="C1190" s="81" t="s">
        <v>6</v>
      </c>
      <c r="D1190" s="105">
        <v>2536500</v>
      </c>
      <c r="E1190" s="26">
        <v>1</v>
      </c>
    </row>
    <row r="1191" spans="1:5" ht="18.75" x14ac:dyDescent="0.25">
      <c r="A1191" s="103" t="s">
        <v>10255</v>
      </c>
      <c r="B1191" s="59" t="s">
        <v>10256</v>
      </c>
      <c r="C1191" s="81" t="s">
        <v>6</v>
      </c>
      <c r="D1191" s="105">
        <v>2536500</v>
      </c>
      <c r="E1191" s="26">
        <v>1</v>
      </c>
    </row>
    <row r="1192" spans="1:5" ht="75" x14ac:dyDescent="0.25">
      <c r="A1192" s="103" t="s">
        <v>10257</v>
      </c>
      <c r="B1192" s="59" t="s">
        <v>10258</v>
      </c>
      <c r="C1192" s="73" t="s">
        <v>35</v>
      </c>
      <c r="D1192" s="105">
        <v>6576398.4000000004</v>
      </c>
      <c r="E1192" s="26">
        <v>1</v>
      </c>
    </row>
    <row r="1193" spans="1:5" ht="75" x14ac:dyDescent="0.25">
      <c r="A1193" s="103" t="s">
        <v>10247</v>
      </c>
      <c r="B1193" s="59" t="s">
        <v>10248</v>
      </c>
      <c r="C1193" s="73" t="s">
        <v>35</v>
      </c>
      <c r="D1193" s="105">
        <v>8281091</v>
      </c>
      <c r="E1193" s="26">
        <v>1</v>
      </c>
    </row>
    <row r="1194" spans="1:5" ht="75" x14ac:dyDescent="0.25">
      <c r="A1194" s="103" t="s">
        <v>10259</v>
      </c>
      <c r="B1194" s="59" t="s">
        <v>10260</v>
      </c>
      <c r="C1194" s="73" t="s">
        <v>35</v>
      </c>
      <c r="D1194" s="105">
        <v>6511395</v>
      </c>
      <c r="E1194" s="26">
        <v>1</v>
      </c>
    </row>
    <row r="1195" spans="1:5" ht="75" x14ac:dyDescent="0.25">
      <c r="A1195" s="103" t="s">
        <v>10249</v>
      </c>
      <c r="B1195" s="59" t="s">
        <v>10250</v>
      </c>
      <c r="C1195" s="73" t="s">
        <v>35</v>
      </c>
      <c r="D1195" s="105">
        <v>10176348.600000001</v>
      </c>
      <c r="E1195" s="26">
        <v>1</v>
      </c>
    </row>
    <row r="1196" spans="1:5" ht="18.75" x14ac:dyDescent="0.25">
      <c r="A1196" s="103" t="s">
        <v>10261</v>
      </c>
      <c r="B1196" s="59" t="s">
        <v>10262</v>
      </c>
      <c r="C1196" s="81" t="s">
        <v>6</v>
      </c>
      <c r="D1196" s="105">
        <v>4256514</v>
      </c>
      <c r="E1196" s="26">
        <v>1</v>
      </c>
    </row>
    <row r="1197" spans="1:5" ht="131.25" x14ac:dyDescent="0.25">
      <c r="A1197" s="103" t="s">
        <v>10263</v>
      </c>
      <c r="B1197" s="59" t="s">
        <v>10264</v>
      </c>
      <c r="C1197" s="104" t="s">
        <v>2015</v>
      </c>
      <c r="D1197" s="105">
        <v>3866400</v>
      </c>
      <c r="E1197" s="26">
        <v>1</v>
      </c>
    </row>
    <row r="1198" spans="1:5" ht="131.25" x14ac:dyDescent="0.25">
      <c r="A1198" s="103" t="s">
        <v>10265</v>
      </c>
      <c r="B1198" s="59" t="s">
        <v>10266</v>
      </c>
      <c r="C1198" s="104" t="s">
        <v>2015</v>
      </c>
      <c r="D1198" s="105">
        <v>3866400</v>
      </c>
      <c r="E1198" s="26">
        <v>1</v>
      </c>
    </row>
    <row r="1199" spans="1:5" ht="131.25" x14ac:dyDescent="0.25">
      <c r="A1199" s="103" t="s">
        <v>10267</v>
      </c>
      <c r="B1199" s="59" t="s">
        <v>10268</v>
      </c>
      <c r="C1199" s="104" t="s">
        <v>2015</v>
      </c>
      <c r="D1199" s="105">
        <v>3866400</v>
      </c>
      <c r="E1199" s="26">
        <v>1</v>
      </c>
    </row>
    <row r="1200" spans="1:5" ht="18.75" x14ac:dyDescent="0.25">
      <c r="A1200" s="103" t="s">
        <v>10269</v>
      </c>
      <c r="B1200" s="104" t="s">
        <v>10270</v>
      </c>
      <c r="C1200" s="81" t="s">
        <v>6</v>
      </c>
      <c r="D1200" s="105">
        <v>2878260</v>
      </c>
      <c r="E1200" s="26">
        <v>1</v>
      </c>
    </row>
    <row r="1201" spans="1:5" ht="18.75" x14ac:dyDescent="0.25">
      <c r="A1201" s="103" t="s">
        <v>10271</v>
      </c>
      <c r="B1201" s="104" t="s">
        <v>10272</v>
      </c>
      <c r="C1201" s="81" t="s">
        <v>6</v>
      </c>
      <c r="D1201" s="105">
        <v>691530</v>
      </c>
      <c r="E1201" s="26">
        <v>1</v>
      </c>
    </row>
    <row r="1202" spans="1:5" ht="18.75" x14ac:dyDescent="0.25">
      <c r="A1202" s="103" t="s">
        <v>10275</v>
      </c>
      <c r="B1202" s="104" t="s">
        <v>10276</v>
      </c>
      <c r="C1202" s="81" t="s">
        <v>6</v>
      </c>
      <c r="D1202" s="105">
        <v>2878260</v>
      </c>
      <c r="E1202" s="26">
        <v>1</v>
      </c>
    </row>
    <row r="1203" spans="1:5" ht="18.75" x14ac:dyDescent="0.25">
      <c r="A1203" s="103" t="s">
        <v>10273</v>
      </c>
      <c r="B1203" s="104" t="s">
        <v>10274</v>
      </c>
      <c r="C1203" s="81" t="s">
        <v>6</v>
      </c>
      <c r="D1203" s="105">
        <v>1863660</v>
      </c>
      <c r="E1203" s="26">
        <v>1</v>
      </c>
    </row>
    <row r="1204" spans="1:5" ht="18.75" x14ac:dyDescent="0.25">
      <c r="A1204" s="103" t="s">
        <v>10281</v>
      </c>
      <c r="B1204" s="104" t="s">
        <v>10282</v>
      </c>
      <c r="C1204" s="81" t="s">
        <v>6</v>
      </c>
      <c r="D1204" s="105">
        <v>1479180</v>
      </c>
      <c r="E1204" s="26">
        <v>1</v>
      </c>
    </row>
    <row r="1205" spans="1:5" ht="18.75" x14ac:dyDescent="0.25">
      <c r="A1205" s="103" t="s">
        <v>10283</v>
      </c>
      <c r="B1205" s="104" t="s">
        <v>10284</v>
      </c>
      <c r="C1205" s="81" t="s">
        <v>6</v>
      </c>
      <c r="D1205" s="105">
        <v>1479180</v>
      </c>
      <c r="E1205" s="26">
        <v>1</v>
      </c>
    </row>
    <row r="1206" spans="1:5" ht="18.75" x14ac:dyDescent="0.25">
      <c r="A1206" s="103" t="s">
        <v>10277</v>
      </c>
      <c r="B1206" s="104" t="s">
        <v>10278</v>
      </c>
      <c r="C1206" s="81" t="s">
        <v>6</v>
      </c>
      <c r="D1206" s="105">
        <v>1383060</v>
      </c>
      <c r="E1206" s="26">
        <v>1</v>
      </c>
    </row>
    <row r="1207" spans="1:5" ht="75" x14ac:dyDescent="0.25">
      <c r="A1207" s="103" t="s">
        <v>10279</v>
      </c>
      <c r="B1207" s="104" t="s">
        <v>10280</v>
      </c>
      <c r="C1207" s="73" t="s">
        <v>35</v>
      </c>
      <c r="D1207" s="105">
        <v>1445772.9</v>
      </c>
      <c r="E1207" s="26">
        <v>1</v>
      </c>
    </row>
    <row r="1208" spans="1:5" ht="18.75" x14ac:dyDescent="0.25">
      <c r="A1208" s="103" t="s">
        <v>10287</v>
      </c>
      <c r="B1208" s="104" t="s">
        <v>10288</v>
      </c>
      <c r="C1208" s="81" t="s">
        <v>6</v>
      </c>
      <c r="D1208" s="105">
        <v>2467080</v>
      </c>
      <c r="E1208" s="26">
        <v>1</v>
      </c>
    </row>
    <row r="1209" spans="1:5" ht="18.75" x14ac:dyDescent="0.25">
      <c r="A1209" s="103" t="s">
        <v>10285</v>
      </c>
      <c r="B1209" s="104" t="s">
        <v>10286</v>
      </c>
      <c r="C1209" s="81" t="s">
        <v>6</v>
      </c>
      <c r="D1209" s="105">
        <v>2467080</v>
      </c>
      <c r="E1209" s="26">
        <v>1</v>
      </c>
    </row>
    <row r="1210" spans="1:5" ht="56.25" x14ac:dyDescent="0.25">
      <c r="A1210" s="101" t="s">
        <v>10161</v>
      </c>
      <c r="B1210" s="101" t="s">
        <v>10162</v>
      </c>
      <c r="C1210" s="81" t="s">
        <v>10163</v>
      </c>
      <c r="D1210" s="57">
        <v>2002657.14</v>
      </c>
      <c r="E1210" s="26">
        <v>1</v>
      </c>
    </row>
    <row r="1211" spans="1:5" ht="18.75" x14ac:dyDescent="0.25">
      <c r="A1211" s="101" t="s">
        <v>10166</v>
      </c>
      <c r="B1211" s="101" t="s">
        <v>10167</v>
      </c>
      <c r="C1211" s="81" t="s">
        <v>6</v>
      </c>
      <c r="D1211" s="57">
        <v>2560258.33</v>
      </c>
      <c r="E1211" s="26">
        <v>1</v>
      </c>
    </row>
    <row r="1212" spans="1:5" ht="18.75" x14ac:dyDescent="0.25">
      <c r="A1212" s="103" t="s">
        <v>10289</v>
      </c>
      <c r="B1212" s="104" t="s">
        <v>10290</v>
      </c>
      <c r="C1212" s="81" t="s">
        <v>6</v>
      </c>
      <c r="D1212" s="105">
        <v>2536500</v>
      </c>
      <c r="E1212" s="26">
        <v>1</v>
      </c>
    </row>
    <row r="1213" spans="1:5" ht="18.75" x14ac:dyDescent="0.25">
      <c r="A1213" s="103" t="s">
        <v>10291</v>
      </c>
      <c r="B1213" s="104" t="s">
        <v>10292</v>
      </c>
      <c r="C1213" s="81" t="s">
        <v>6</v>
      </c>
      <c r="D1213" s="105">
        <v>2878260</v>
      </c>
      <c r="E1213" s="26">
        <v>1</v>
      </c>
    </row>
    <row r="1214" spans="1:5" ht="18.75" x14ac:dyDescent="0.25">
      <c r="A1214" s="103" t="s">
        <v>10293</v>
      </c>
      <c r="B1214" s="104" t="s">
        <v>10294</v>
      </c>
      <c r="C1214" s="81" t="s">
        <v>6</v>
      </c>
      <c r="D1214" s="105">
        <v>2536500</v>
      </c>
      <c r="E1214" s="26">
        <v>1</v>
      </c>
    </row>
    <row r="1215" spans="1:5" ht="75" x14ac:dyDescent="0.25">
      <c r="A1215" s="103" t="s">
        <v>10295</v>
      </c>
      <c r="B1215" s="104" t="s">
        <v>10296</v>
      </c>
      <c r="C1215" s="76" t="s">
        <v>35</v>
      </c>
      <c r="D1215" s="105">
        <v>10159545</v>
      </c>
      <c r="E1215" s="26">
        <v>1</v>
      </c>
    </row>
    <row r="1216" spans="1:5" ht="75" x14ac:dyDescent="0.25">
      <c r="A1216" s="103" t="s">
        <v>10297</v>
      </c>
      <c r="B1216" s="104" t="s">
        <v>10298</v>
      </c>
      <c r="C1216" s="73" t="s">
        <v>35</v>
      </c>
      <c r="D1216" s="105">
        <v>7604734.5</v>
      </c>
      <c r="E1216" s="26">
        <v>1</v>
      </c>
    </row>
    <row r="1217" spans="1:5" ht="18.75" x14ac:dyDescent="0.25">
      <c r="A1217" s="101" t="s">
        <v>10164</v>
      </c>
      <c r="B1217" s="101" t="s">
        <v>10165</v>
      </c>
      <c r="C1217" s="81" t="s">
        <v>6</v>
      </c>
      <c r="D1217" s="57">
        <v>2982811.38</v>
      </c>
      <c r="E1217" s="26">
        <v>1</v>
      </c>
    </row>
    <row r="1218" spans="1:5" ht="75" x14ac:dyDescent="0.25">
      <c r="A1218" s="103" t="s">
        <v>10299</v>
      </c>
      <c r="B1218" s="104" t="s">
        <v>10300</v>
      </c>
      <c r="C1218" s="73" t="s">
        <v>35</v>
      </c>
      <c r="D1218" s="105">
        <v>4983594</v>
      </c>
      <c r="E1218" s="26">
        <v>1</v>
      </c>
    </row>
    <row r="1219" spans="1:5" ht="75" x14ac:dyDescent="0.25">
      <c r="A1219" s="103" t="s">
        <v>10301</v>
      </c>
      <c r="B1219" s="104" t="s">
        <v>10302</v>
      </c>
      <c r="C1219" s="73" t="s">
        <v>35</v>
      </c>
      <c r="D1219" s="105">
        <v>9464185.5</v>
      </c>
      <c r="E1219" s="26">
        <v>1</v>
      </c>
    </row>
    <row r="1220" spans="1:5" ht="18.75" x14ac:dyDescent="0.25">
      <c r="A1220" s="103" t="s">
        <v>10303</v>
      </c>
      <c r="B1220" s="104" t="s">
        <v>10304</v>
      </c>
      <c r="C1220" s="81" t="s">
        <v>6</v>
      </c>
      <c r="D1220" s="105">
        <v>3700620</v>
      </c>
      <c r="E1220" s="26">
        <v>1</v>
      </c>
    </row>
    <row r="1221" spans="1:5" ht="18.75" x14ac:dyDescent="0.25">
      <c r="A1221" s="103" t="s">
        <v>10305</v>
      </c>
      <c r="B1221" s="104" t="s">
        <v>10306</v>
      </c>
      <c r="C1221" s="81" t="s">
        <v>6</v>
      </c>
      <c r="D1221" s="105">
        <v>2539170</v>
      </c>
      <c r="E1221" s="26">
        <v>1</v>
      </c>
    </row>
    <row r="1222" spans="1:5" ht="18.75" x14ac:dyDescent="0.25">
      <c r="A1222" s="103" t="s">
        <v>10307</v>
      </c>
      <c r="B1222" s="104" t="s">
        <v>10308</v>
      </c>
      <c r="C1222" s="81" t="s">
        <v>6</v>
      </c>
      <c r="D1222" s="105">
        <v>2539170</v>
      </c>
      <c r="E1222" s="26">
        <v>1</v>
      </c>
    </row>
    <row r="1223" spans="1:5" ht="18.75" x14ac:dyDescent="0.25">
      <c r="A1223" s="103" t="s">
        <v>10309</v>
      </c>
      <c r="B1223" s="104" t="s">
        <v>10310</v>
      </c>
      <c r="C1223" s="81" t="s">
        <v>6</v>
      </c>
      <c r="D1223" s="105">
        <v>2539170</v>
      </c>
      <c r="E1223" s="26">
        <v>1</v>
      </c>
    </row>
    <row r="1224" spans="1:5" ht="18.75" x14ac:dyDescent="0.25">
      <c r="A1224" s="103" t="s">
        <v>10311</v>
      </c>
      <c r="B1224" s="104" t="s">
        <v>10312</v>
      </c>
      <c r="C1224" s="81" t="s">
        <v>6</v>
      </c>
      <c r="D1224" s="105">
        <v>2878260</v>
      </c>
      <c r="E1224" s="26">
        <v>1</v>
      </c>
    </row>
    <row r="1225" spans="1:5" ht="75" x14ac:dyDescent="0.25">
      <c r="A1225" s="101" t="s">
        <v>10168</v>
      </c>
      <c r="B1225" s="101" t="s">
        <v>10169</v>
      </c>
      <c r="C1225" s="59" t="s">
        <v>35</v>
      </c>
      <c r="D1225" s="57">
        <v>3856737.74</v>
      </c>
      <c r="E1225" s="26">
        <v>1</v>
      </c>
    </row>
    <row r="1226" spans="1:5" ht="75" x14ac:dyDescent="0.25">
      <c r="A1226" s="103" t="s">
        <v>10313</v>
      </c>
      <c r="B1226" s="104" t="s">
        <v>10314</v>
      </c>
      <c r="C1226" s="76" t="s">
        <v>35</v>
      </c>
      <c r="D1226" s="105">
        <v>8519646.3000000007</v>
      </c>
      <c r="E1226" s="26">
        <v>1</v>
      </c>
    </row>
    <row r="1227" spans="1:5" ht="75" x14ac:dyDescent="0.25">
      <c r="A1227" s="101" t="s">
        <v>10170</v>
      </c>
      <c r="B1227" s="101" t="s">
        <v>10171</v>
      </c>
      <c r="C1227" s="59" t="s">
        <v>35</v>
      </c>
      <c r="D1227" s="57">
        <v>3275793.65</v>
      </c>
      <c r="E1227" s="26">
        <v>1</v>
      </c>
    </row>
    <row r="1228" spans="1:5" ht="18.75" x14ac:dyDescent="0.25">
      <c r="A1228" s="101" t="s">
        <v>10172</v>
      </c>
      <c r="B1228" s="101" t="s">
        <v>10173</v>
      </c>
      <c r="C1228" s="59" t="s">
        <v>266</v>
      </c>
      <c r="D1228" s="57">
        <v>4423377.59</v>
      </c>
      <c r="E1228" s="26">
        <v>1</v>
      </c>
    </row>
    <row r="1229" spans="1:5" ht="18.75" x14ac:dyDescent="0.25">
      <c r="A1229" s="101" t="s">
        <v>10174</v>
      </c>
      <c r="B1229" s="101" t="s">
        <v>10175</v>
      </c>
      <c r="C1229" s="81" t="s">
        <v>6</v>
      </c>
      <c r="D1229" s="57">
        <v>2478925.77</v>
      </c>
      <c r="E1229" s="26">
        <v>1</v>
      </c>
    </row>
    <row r="1230" spans="1:5" ht="131.25" x14ac:dyDescent="0.25">
      <c r="A1230" s="103" t="s">
        <v>10317</v>
      </c>
      <c r="B1230" s="104" t="s">
        <v>10318</v>
      </c>
      <c r="C1230" s="104" t="s">
        <v>2015</v>
      </c>
      <c r="D1230" s="105">
        <v>3866400</v>
      </c>
      <c r="E1230" s="26">
        <v>1</v>
      </c>
    </row>
    <row r="1231" spans="1:5" ht="131.25" x14ac:dyDescent="0.25">
      <c r="A1231" s="103" t="s">
        <v>10319</v>
      </c>
      <c r="B1231" s="104" t="s">
        <v>10320</v>
      </c>
      <c r="C1231" s="104" t="s">
        <v>2015</v>
      </c>
      <c r="D1231" s="105">
        <v>5799600</v>
      </c>
      <c r="E1231" s="26">
        <v>1</v>
      </c>
    </row>
    <row r="1232" spans="1:5" ht="75" x14ac:dyDescent="0.25">
      <c r="A1232" s="103" t="s">
        <v>10315</v>
      </c>
      <c r="B1232" s="104" t="s">
        <v>10316</v>
      </c>
      <c r="C1232" s="73" t="s">
        <v>35</v>
      </c>
      <c r="D1232" s="105">
        <v>12703300.5</v>
      </c>
      <c r="E1232" s="26">
        <v>1</v>
      </c>
    </row>
    <row r="1233" spans="1:5" ht="18.75" x14ac:dyDescent="0.25">
      <c r="A1233" s="103" t="s">
        <v>10321</v>
      </c>
      <c r="B1233" s="104" t="s">
        <v>10322</v>
      </c>
      <c r="C1233" s="81" t="s">
        <v>6</v>
      </c>
      <c r="D1233" s="105">
        <v>2077260</v>
      </c>
      <c r="E1233" s="26">
        <v>1</v>
      </c>
    </row>
    <row r="1234" spans="1:5" ht="75" x14ac:dyDescent="0.25">
      <c r="A1234" s="103" t="s">
        <v>10323</v>
      </c>
      <c r="B1234" s="104" t="s">
        <v>10324</v>
      </c>
      <c r="C1234" s="73" t="s">
        <v>35</v>
      </c>
      <c r="D1234" s="105">
        <v>6038683.1999999993</v>
      </c>
      <c r="E1234" s="26">
        <v>1</v>
      </c>
    </row>
    <row r="1235" spans="1:5" ht="18.75" x14ac:dyDescent="0.25">
      <c r="A1235" s="103" t="s">
        <v>10325</v>
      </c>
      <c r="B1235" s="104" t="s">
        <v>10326</v>
      </c>
      <c r="C1235" s="81" t="s">
        <v>6</v>
      </c>
      <c r="D1235" s="105">
        <v>2795490</v>
      </c>
      <c r="E1235" s="26">
        <v>1</v>
      </c>
    </row>
    <row r="1236" spans="1:5" ht="37.5" x14ac:dyDescent="0.25">
      <c r="A1236" s="101" t="s">
        <v>10176</v>
      </c>
      <c r="B1236" s="101" t="s">
        <v>10177</v>
      </c>
      <c r="C1236" s="64" t="s">
        <v>1287</v>
      </c>
      <c r="D1236" s="102">
        <v>1813338.76</v>
      </c>
      <c r="E1236" s="26">
        <v>1</v>
      </c>
    </row>
    <row r="1237" spans="1:5" ht="131.25" x14ac:dyDescent="0.25">
      <c r="A1237" s="103" t="s">
        <v>10327</v>
      </c>
      <c r="B1237" s="104" t="s">
        <v>10328</v>
      </c>
      <c r="C1237" s="104" t="s">
        <v>2015</v>
      </c>
      <c r="D1237" s="105">
        <v>3866400</v>
      </c>
      <c r="E1237" s="26">
        <v>1</v>
      </c>
    </row>
    <row r="1238" spans="1:5" ht="131.25" x14ac:dyDescent="0.25">
      <c r="A1238" s="103" t="s">
        <v>10329</v>
      </c>
      <c r="B1238" s="104" t="s">
        <v>10330</v>
      </c>
      <c r="C1238" s="104" t="s">
        <v>2015</v>
      </c>
      <c r="D1238" s="105">
        <v>3866400</v>
      </c>
      <c r="E1238" s="26">
        <v>1</v>
      </c>
    </row>
    <row r="1239" spans="1:5" ht="18.75" x14ac:dyDescent="0.25">
      <c r="A1239" s="86" t="s">
        <v>10341</v>
      </c>
    </row>
    <row r="1240" spans="1:5" ht="75" x14ac:dyDescent="0.25">
      <c r="A1240" s="106" t="s">
        <v>10344</v>
      </c>
      <c r="B1240" s="65" t="s">
        <v>10345</v>
      </c>
      <c r="C1240" s="65" t="s">
        <v>35</v>
      </c>
      <c r="D1240" s="97">
        <v>5640835.8600000003</v>
      </c>
      <c r="E1240" s="26">
        <v>1</v>
      </c>
    </row>
    <row r="1241" spans="1:5" ht="75" x14ac:dyDescent="0.25">
      <c r="A1241" s="106" t="s">
        <v>10346</v>
      </c>
      <c r="B1241" s="65" t="s">
        <v>10347</v>
      </c>
      <c r="C1241" s="65" t="s">
        <v>35</v>
      </c>
      <c r="D1241" s="97">
        <v>10772876.399999999</v>
      </c>
      <c r="E1241" s="26">
        <v>1</v>
      </c>
    </row>
    <row r="1242" spans="1:5" ht="75" x14ac:dyDescent="0.25">
      <c r="A1242" s="106" t="s">
        <v>10348</v>
      </c>
      <c r="B1242" s="65" t="s">
        <v>10349</v>
      </c>
      <c r="C1242" s="65" t="s">
        <v>35</v>
      </c>
      <c r="D1242" s="97">
        <v>6701319.9000000004</v>
      </c>
      <c r="E1242" s="26">
        <v>1</v>
      </c>
    </row>
    <row r="1243" spans="1:5" ht="18.75" x14ac:dyDescent="0.25">
      <c r="A1243" s="55" t="s">
        <v>10342</v>
      </c>
      <c r="B1243" s="73" t="s">
        <v>10343</v>
      </c>
      <c r="C1243" s="81" t="s">
        <v>266</v>
      </c>
      <c r="D1243" s="102">
        <v>2452577.4</v>
      </c>
      <c r="E1243" s="26">
        <v>1</v>
      </c>
    </row>
    <row r="1244" spans="1:5" ht="75" x14ac:dyDescent="0.25">
      <c r="A1244" s="106" t="s">
        <v>10350</v>
      </c>
      <c r="B1244" s="65" t="s">
        <v>10351</v>
      </c>
      <c r="C1244" s="65" t="s">
        <v>35</v>
      </c>
      <c r="D1244" s="97">
        <v>7754419.1999999993</v>
      </c>
      <c r="E1244" s="26">
        <v>1</v>
      </c>
    </row>
    <row r="1245" spans="1:5" ht="37.5" x14ac:dyDescent="0.25">
      <c r="A1245" s="106" t="s">
        <v>10352</v>
      </c>
      <c r="B1245" s="65" t="s">
        <v>10353</v>
      </c>
      <c r="C1245" s="65" t="s">
        <v>8604</v>
      </c>
      <c r="D1245" s="97">
        <v>5915278</v>
      </c>
      <c r="E1245" s="26">
        <v>1</v>
      </c>
    </row>
    <row r="1246" spans="1:5" ht="18.75" x14ac:dyDescent="0.25">
      <c r="A1246" s="107" t="s">
        <v>10354</v>
      </c>
      <c r="B1246" s="104" t="s">
        <v>10355</v>
      </c>
      <c r="C1246" s="104" t="s">
        <v>6</v>
      </c>
      <c r="D1246" s="108">
        <v>2923650</v>
      </c>
      <c r="E1246" s="26">
        <v>1</v>
      </c>
    </row>
    <row r="1247" spans="1:5" ht="18.75" x14ac:dyDescent="0.25">
      <c r="A1247" s="106" t="s">
        <v>10356</v>
      </c>
      <c r="B1247" s="65" t="s">
        <v>10357</v>
      </c>
      <c r="C1247" s="104" t="s">
        <v>6</v>
      </c>
      <c r="D1247" s="108">
        <v>2910300</v>
      </c>
      <c r="E1247" s="26">
        <v>1</v>
      </c>
    </row>
    <row r="1248" spans="1:5" ht="18.75" x14ac:dyDescent="0.25">
      <c r="A1248" s="106" t="s">
        <v>10358</v>
      </c>
      <c r="B1248" s="65" t="s">
        <v>10359</v>
      </c>
      <c r="C1248" s="104" t="s">
        <v>6</v>
      </c>
      <c r="D1248" s="108">
        <v>2928990</v>
      </c>
      <c r="E1248" s="26">
        <v>1</v>
      </c>
    </row>
    <row r="1249" spans="1:5" ht="37.5" x14ac:dyDescent="0.25">
      <c r="A1249" s="106" t="s">
        <v>10362</v>
      </c>
      <c r="B1249" s="65" t="s">
        <v>10363</v>
      </c>
      <c r="C1249" s="65" t="s">
        <v>8604</v>
      </c>
      <c r="D1249" s="97">
        <v>2717187.1999999997</v>
      </c>
      <c r="E1249" s="26">
        <v>1</v>
      </c>
    </row>
    <row r="1250" spans="1:5" ht="18.75" x14ac:dyDescent="0.25">
      <c r="A1250" s="106" t="s">
        <v>10360</v>
      </c>
      <c r="B1250" s="65" t="s">
        <v>10361</v>
      </c>
      <c r="C1250" s="104" t="s">
        <v>6</v>
      </c>
      <c r="D1250" s="108">
        <v>2923650</v>
      </c>
      <c r="E1250" s="26">
        <v>1</v>
      </c>
    </row>
    <row r="1251" spans="1:5" ht="37.5" x14ac:dyDescent="0.25">
      <c r="A1251" s="106" t="s">
        <v>10386</v>
      </c>
      <c r="B1251" s="65" t="s">
        <v>10387</v>
      </c>
      <c r="C1251" s="65" t="s">
        <v>8604</v>
      </c>
      <c r="D1251" s="97">
        <v>2178376.1999999997</v>
      </c>
      <c r="E1251" s="26">
        <v>1</v>
      </c>
    </row>
    <row r="1252" spans="1:5" ht="18.75" x14ac:dyDescent="0.25">
      <c r="A1252" s="106" t="s">
        <v>10364</v>
      </c>
      <c r="B1252" s="65" t="s">
        <v>10365</v>
      </c>
      <c r="C1252" s="104" t="s">
        <v>6</v>
      </c>
      <c r="D1252" s="108">
        <v>2250810</v>
      </c>
      <c r="E1252" s="26">
        <v>1</v>
      </c>
    </row>
    <row r="1253" spans="1:5" ht="37.5" x14ac:dyDescent="0.25">
      <c r="A1253" s="106" t="s">
        <v>10370</v>
      </c>
      <c r="B1253" s="65" t="s">
        <v>10371</v>
      </c>
      <c r="C1253" s="65" t="s">
        <v>8604</v>
      </c>
      <c r="D1253" s="97">
        <v>4805859.1999999993</v>
      </c>
      <c r="E1253" s="26">
        <v>1</v>
      </c>
    </row>
    <row r="1254" spans="1:5" ht="75" x14ac:dyDescent="0.25">
      <c r="A1254" s="106" t="s">
        <v>10372</v>
      </c>
      <c r="B1254" s="65" t="s">
        <v>10373</v>
      </c>
      <c r="C1254" s="65" t="s">
        <v>35</v>
      </c>
      <c r="D1254" s="97">
        <v>7474948.8000000007</v>
      </c>
      <c r="E1254" s="26">
        <v>1</v>
      </c>
    </row>
    <row r="1255" spans="1:5" ht="37.5" x14ac:dyDescent="0.25">
      <c r="A1255" s="106" t="s">
        <v>10366</v>
      </c>
      <c r="B1255" s="65" t="s">
        <v>10367</v>
      </c>
      <c r="C1255" s="65" t="s">
        <v>8604</v>
      </c>
      <c r="D1255" s="97">
        <v>6442585.1999999993</v>
      </c>
      <c r="E1255" s="26">
        <v>1</v>
      </c>
    </row>
    <row r="1256" spans="1:5" ht="37.5" x14ac:dyDescent="0.25">
      <c r="A1256" s="106" t="s">
        <v>10368</v>
      </c>
      <c r="B1256" s="65" t="s">
        <v>10369</v>
      </c>
      <c r="C1256" s="65" t="s">
        <v>8604</v>
      </c>
      <c r="D1256" s="97">
        <v>8043762.4000000004</v>
      </c>
      <c r="E1256" s="26">
        <v>1</v>
      </c>
    </row>
    <row r="1257" spans="1:5" ht="18.75" x14ac:dyDescent="0.25">
      <c r="A1257" s="106" t="s">
        <v>10374</v>
      </c>
      <c r="B1257" s="65" t="s">
        <v>10375</v>
      </c>
      <c r="C1257" s="104" t="s">
        <v>6</v>
      </c>
      <c r="D1257" s="108">
        <v>1503210</v>
      </c>
      <c r="E1257" s="26">
        <v>1</v>
      </c>
    </row>
    <row r="1258" spans="1:5" ht="37.5" x14ac:dyDescent="0.25">
      <c r="A1258" s="106" t="s">
        <v>10376</v>
      </c>
      <c r="B1258" s="65" t="s">
        <v>10377</v>
      </c>
      <c r="C1258" s="65" t="s">
        <v>8604</v>
      </c>
      <c r="D1258" s="97">
        <v>3245762</v>
      </c>
      <c r="E1258" s="26">
        <v>1</v>
      </c>
    </row>
    <row r="1259" spans="1:5" ht="18.75" x14ac:dyDescent="0.25">
      <c r="A1259" s="106" t="s">
        <v>10378</v>
      </c>
      <c r="B1259" s="65" t="s">
        <v>10379</v>
      </c>
      <c r="C1259" s="104" t="s">
        <v>6</v>
      </c>
      <c r="D1259" s="108">
        <v>5821401.0000000009</v>
      </c>
      <c r="E1259" s="26">
        <v>1</v>
      </c>
    </row>
    <row r="1260" spans="1:5" ht="37.5" x14ac:dyDescent="0.25">
      <c r="A1260" s="106" t="s">
        <v>10380</v>
      </c>
      <c r="B1260" s="65" t="s">
        <v>10381</v>
      </c>
      <c r="C1260" s="65" t="s">
        <v>8604</v>
      </c>
      <c r="D1260" s="97">
        <v>3488126.1999999997</v>
      </c>
      <c r="E1260" s="26">
        <v>1</v>
      </c>
    </row>
    <row r="1261" spans="1:5" ht="18.75" x14ac:dyDescent="0.25">
      <c r="A1261" s="106" t="s">
        <v>10382</v>
      </c>
      <c r="B1261" s="65" t="s">
        <v>10383</v>
      </c>
      <c r="C1261" s="104" t="s">
        <v>6</v>
      </c>
      <c r="D1261" s="108">
        <v>2768790</v>
      </c>
      <c r="E1261" s="26">
        <v>1</v>
      </c>
    </row>
    <row r="1262" spans="1:5" ht="18.75" x14ac:dyDescent="0.25">
      <c r="A1262" s="106" t="s">
        <v>10384</v>
      </c>
      <c r="B1262" s="65" t="s">
        <v>10385</v>
      </c>
      <c r="C1262" s="104" t="s">
        <v>6</v>
      </c>
      <c r="D1262" s="108">
        <v>1289343</v>
      </c>
      <c r="E1262" s="26">
        <v>1</v>
      </c>
    </row>
    <row r="1263" spans="1:5" ht="18.75" x14ac:dyDescent="0.25">
      <c r="A1263" s="106" t="s">
        <v>10388</v>
      </c>
      <c r="B1263" s="65" t="s">
        <v>10389</v>
      </c>
      <c r="C1263" s="104" t="s">
        <v>6</v>
      </c>
      <c r="D1263" s="108">
        <v>1503210</v>
      </c>
      <c r="E1263" s="26">
        <v>1</v>
      </c>
    </row>
    <row r="1264" spans="1:5" ht="75" x14ac:dyDescent="0.25">
      <c r="A1264" s="106" t="s">
        <v>10390</v>
      </c>
      <c r="B1264" s="65" t="s">
        <v>10391</v>
      </c>
      <c r="C1264" s="65" t="s">
        <v>35</v>
      </c>
      <c r="D1264" s="97">
        <v>2035004.4</v>
      </c>
      <c r="E1264" s="26">
        <v>1</v>
      </c>
    </row>
    <row r="1265" spans="1:5" ht="37.5" x14ac:dyDescent="0.25">
      <c r="A1265" s="106" t="s">
        <v>10392</v>
      </c>
      <c r="B1265" s="65" t="s">
        <v>10393</v>
      </c>
      <c r="C1265" s="65" t="s">
        <v>8604</v>
      </c>
      <c r="D1265" s="97">
        <v>7617811.5999999996</v>
      </c>
      <c r="E1265" s="26">
        <v>1</v>
      </c>
    </row>
    <row r="1266" spans="1:5" ht="18.75" x14ac:dyDescent="0.25">
      <c r="A1266" s="106" t="s">
        <v>10394</v>
      </c>
      <c r="B1266" s="65" t="s">
        <v>10395</v>
      </c>
      <c r="C1266" s="104" t="s">
        <v>6</v>
      </c>
      <c r="D1266" s="108">
        <v>2168040</v>
      </c>
      <c r="E1266" s="26">
        <v>1</v>
      </c>
    </row>
    <row r="1267" spans="1:5" ht="18.75" x14ac:dyDescent="0.25">
      <c r="A1267" s="107" t="s">
        <v>10396</v>
      </c>
      <c r="B1267" s="104" t="s">
        <v>10397</v>
      </c>
      <c r="C1267" s="104" t="s">
        <v>6</v>
      </c>
      <c r="D1267" s="108">
        <v>2870250</v>
      </c>
      <c r="E1267" s="26">
        <v>1</v>
      </c>
    </row>
    <row r="1268" spans="1:5" ht="37.5" x14ac:dyDescent="0.25">
      <c r="A1268" s="107" t="s">
        <v>10398</v>
      </c>
      <c r="B1268" s="104" t="s">
        <v>10399</v>
      </c>
      <c r="C1268" s="65" t="s">
        <v>8604</v>
      </c>
      <c r="D1268" s="97">
        <v>2894990.8000000003</v>
      </c>
      <c r="E1268" s="26">
        <v>1</v>
      </c>
    </row>
    <row r="1269" spans="1:5" ht="18.75" x14ac:dyDescent="0.25">
      <c r="A1269" s="106" t="s">
        <v>10400</v>
      </c>
      <c r="B1269" s="65" t="s">
        <v>10401</v>
      </c>
      <c r="C1269" s="104" t="s">
        <v>6</v>
      </c>
      <c r="D1269" s="108">
        <v>2342391</v>
      </c>
      <c r="E1269" s="26">
        <v>1</v>
      </c>
    </row>
    <row r="1270" spans="1:5" ht="18.75" x14ac:dyDescent="0.25">
      <c r="A1270" s="106" t="s">
        <v>10402</v>
      </c>
      <c r="B1270" s="65" t="s">
        <v>10403</v>
      </c>
      <c r="C1270" s="104" t="s">
        <v>6</v>
      </c>
      <c r="D1270" s="108">
        <v>2146680</v>
      </c>
      <c r="E1270" s="26">
        <v>1</v>
      </c>
    </row>
    <row r="1271" spans="1:5" ht="18.75" x14ac:dyDescent="0.25">
      <c r="A1271" s="106" t="s">
        <v>10404</v>
      </c>
      <c r="B1271" s="65" t="s">
        <v>10405</v>
      </c>
      <c r="C1271" s="104" t="s">
        <v>6</v>
      </c>
      <c r="D1271" s="108">
        <v>2150685</v>
      </c>
      <c r="E1271" s="26">
        <v>1</v>
      </c>
    </row>
    <row r="1272" spans="1:5" ht="18.75" x14ac:dyDescent="0.25">
      <c r="A1272" s="106" t="s">
        <v>10406</v>
      </c>
      <c r="B1272" s="65" t="s">
        <v>10407</v>
      </c>
      <c r="C1272" s="104" t="s">
        <v>6</v>
      </c>
      <c r="D1272" s="108">
        <v>3180236.9999999995</v>
      </c>
      <c r="E1272" s="26">
        <v>1</v>
      </c>
    </row>
    <row r="1273" spans="1:5" ht="18.75" x14ac:dyDescent="0.25">
      <c r="A1273" s="86" t="s">
        <v>10408</v>
      </c>
    </row>
    <row r="1274" spans="1:5" ht="75" x14ac:dyDescent="0.25">
      <c r="A1274" s="109" t="s">
        <v>10409</v>
      </c>
      <c r="B1274" s="110" t="s">
        <v>10410</v>
      </c>
      <c r="C1274" s="81" t="s">
        <v>35</v>
      </c>
      <c r="D1274" s="74">
        <v>4894269.5999999996</v>
      </c>
      <c r="E1274" s="26">
        <v>1</v>
      </c>
    </row>
    <row r="1275" spans="1:5" ht="18.75" x14ac:dyDescent="0.25">
      <c r="A1275" s="109" t="s">
        <v>10411</v>
      </c>
      <c r="B1275" s="110" t="s">
        <v>10412</v>
      </c>
      <c r="C1275" s="65" t="s">
        <v>6</v>
      </c>
      <c r="D1275" s="74">
        <v>1166886</v>
      </c>
      <c r="E1275" s="26">
        <v>1</v>
      </c>
    </row>
    <row r="1276" spans="1:5" ht="75" x14ac:dyDescent="0.25">
      <c r="A1276" s="109" t="s">
        <v>10413</v>
      </c>
      <c r="B1276" s="110" t="s">
        <v>10414</v>
      </c>
      <c r="C1276" s="81" t="s">
        <v>35</v>
      </c>
      <c r="D1276" s="74">
        <v>3096284.4000000004</v>
      </c>
      <c r="E1276" s="26">
        <v>1</v>
      </c>
    </row>
    <row r="1277" spans="1:5" ht="75" x14ac:dyDescent="0.25">
      <c r="A1277" s="109" t="s">
        <v>10415</v>
      </c>
      <c r="B1277" s="110" t="s">
        <v>10416</v>
      </c>
      <c r="C1277" s="81" t="s">
        <v>35</v>
      </c>
      <c r="D1277" s="74">
        <v>3067983.5999999996</v>
      </c>
      <c r="E1277" s="26">
        <v>1</v>
      </c>
    </row>
    <row r="1278" spans="1:5" ht="75" x14ac:dyDescent="0.25">
      <c r="A1278" s="109" t="s">
        <v>10417</v>
      </c>
      <c r="B1278" s="110" t="s">
        <v>10418</v>
      </c>
      <c r="C1278" s="81" t="s">
        <v>35</v>
      </c>
      <c r="D1278" s="74">
        <v>4820643.3000000007</v>
      </c>
      <c r="E1278" s="26">
        <v>1</v>
      </c>
    </row>
    <row r="1279" spans="1:5" ht="18.75" x14ac:dyDescent="0.25">
      <c r="A1279" s="109" t="s">
        <v>10419</v>
      </c>
      <c r="B1279" s="110" t="s">
        <v>10420</v>
      </c>
      <c r="C1279" s="65" t="s">
        <v>6</v>
      </c>
      <c r="D1279" s="74">
        <v>1166886</v>
      </c>
      <c r="E1279" s="26">
        <v>1</v>
      </c>
    </row>
    <row r="1280" spans="1:5" ht="75" x14ac:dyDescent="0.25">
      <c r="A1280" s="109" t="s">
        <v>10421</v>
      </c>
      <c r="B1280" s="110" t="s">
        <v>10422</v>
      </c>
      <c r="C1280" s="81" t="s">
        <v>35</v>
      </c>
      <c r="D1280" s="74">
        <v>4830592.8000000007</v>
      </c>
      <c r="E1280" s="26">
        <v>1</v>
      </c>
    </row>
    <row r="1281" spans="1:5" ht="18.75" x14ac:dyDescent="0.25">
      <c r="A1281" s="111" t="s">
        <v>10423</v>
      </c>
      <c r="B1281" s="111" t="s">
        <v>10424</v>
      </c>
      <c r="C1281" s="73" t="s">
        <v>266</v>
      </c>
      <c r="D1281" s="74">
        <v>1771023.8</v>
      </c>
      <c r="E1281" s="26">
        <v>1</v>
      </c>
    </row>
    <row r="1282" spans="1:5" ht="18.75" x14ac:dyDescent="0.25">
      <c r="A1282" s="109" t="s">
        <v>10425</v>
      </c>
      <c r="B1282" s="110" t="s">
        <v>10426</v>
      </c>
      <c r="C1282" s="65" t="s">
        <v>6</v>
      </c>
      <c r="D1282" s="74">
        <v>1166886</v>
      </c>
      <c r="E1282" s="26">
        <v>1</v>
      </c>
    </row>
    <row r="1283" spans="1:5" ht="75" x14ac:dyDescent="0.25">
      <c r="A1283" s="75" t="s">
        <v>10427</v>
      </c>
      <c r="B1283" s="110" t="s">
        <v>10428</v>
      </c>
      <c r="C1283" s="81" t="s">
        <v>35</v>
      </c>
      <c r="D1283" s="74">
        <v>4874149.5</v>
      </c>
      <c r="E1283" s="26">
        <v>1</v>
      </c>
    </row>
    <row r="1284" spans="1:5" ht="75" x14ac:dyDescent="0.25">
      <c r="A1284" s="75" t="s">
        <v>10429</v>
      </c>
      <c r="B1284" s="110" t="s">
        <v>10430</v>
      </c>
      <c r="C1284" s="81" t="s">
        <v>35</v>
      </c>
      <c r="D1284" s="74">
        <v>3000105.9000000004</v>
      </c>
      <c r="E1284" s="26">
        <v>1</v>
      </c>
    </row>
    <row r="1285" spans="1:5" ht="37.5" x14ac:dyDescent="0.25">
      <c r="A1285" s="75" t="s">
        <v>10431</v>
      </c>
      <c r="B1285" s="111" t="s">
        <v>10432</v>
      </c>
      <c r="C1285" s="81" t="s">
        <v>8604</v>
      </c>
      <c r="D1285" s="74">
        <v>2194496.1999999997</v>
      </c>
      <c r="E1285" s="26">
        <v>1</v>
      </c>
    </row>
    <row r="1286" spans="1:5" ht="18.75" x14ac:dyDescent="0.25">
      <c r="A1286" s="112" t="s">
        <v>10433</v>
      </c>
      <c r="B1286" s="110" t="s">
        <v>10434</v>
      </c>
      <c r="C1286" s="65" t="s">
        <v>6</v>
      </c>
      <c r="D1286" s="74">
        <v>2493780</v>
      </c>
      <c r="E1286" s="26">
        <v>1</v>
      </c>
    </row>
    <row r="1287" spans="1:5" ht="18.75" x14ac:dyDescent="0.25">
      <c r="A1287" s="112" t="s">
        <v>10435</v>
      </c>
      <c r="B1287" s="110" t="s">
        <v>10436</v>
      </c>
      <c r="C1287" s="65" t="s">
        <v>6</v>
      </c>
      <c r="D1287" s="74">
        <v>2496450</v>
      </c>
      <c r="E1287" s="26">
        <v>1</v>
      </c>
    </row>
    <row r="1288" spans="1:5" ht="18.75" x14ac:dyDescent="0.25">
      <c r="A1288" s="112" t="s">
        <v>10437</v>
      </c>
      <c r="B1288" s="110" t="s">
        <v>10438</v>
      </c>
      <c r="C1288" s="65" t="s">
        <v>6</v>
      </c>
      <c r="D1288" s="74">
        <v>1590435</v>
      </c>
      <c r="E1288" s="26">
        <v>1</v>
      </c>
    </row>
    <row r="1289" spans="1:5" ht="75" x14ac:dyDescent="0.25">
      <c r="A1289" s="112" t="s">
        <v>10439</v>
      </c>
      <c r="B1289" s="110" t="s">
        <v>10440</v>
      </c>
      <c r="C1289" s="81" t="s">
        <v>35</v>
      </c>
      <c r="D1289" s="74">
        <v>1504364.4</v>
      </c>
      <c r="E1289" s="26">
        <v>1</v>
      </c>
    </row>
    <row r="1290" spans="1:5" ht="75" x14ac:dyDescent="0.25">
      <c r="A1290" s="112" t="s">
        <v>10441</v>
      </c>
      <c r="B1290" s="110" t="s">
        <v>10442</v>
      </c>
      <c r="C1290" s="81" t="s">
        <v>35</v>
      </c>
      <c r="D1290" s="74">
        <v>3093410.0999999996</v>
      </c>
      <c r="E1290" s="26">
        <v>1</v>
      </c>
    </row>
    <row r="1291" spans="1:5" ht="37.5" x14ac:dyDescent="0.25">
      <c r="A1291" s="112" t="s">
        <v>10443</v>
      </c>
      <c r="B1291" s="111" t="s">
        <v>10444</v>
      </c>
      <c r="C1291" s="81" t="s">
        <v>8604</v>
      </c>
      <c r="D1291" s="74">
        <v>2242292</v>
      </c>
      <c r="E1291" s="26">
        <v>1</v>
      </c>
    </row>
    <row r="1292" spans="1:5" ht="75" x14ac:dyDescent="0.25">
      <c r="A1292" s="112" t="s">
        <v>10445</v>
      </c>
      <c r="B1292" s="110" t="s">
        <v>10446</v>
      </c>
      <c r="C1292" s="81" t="s">
        <v>35</v>
      </c>
      <c r="D1292" s="74">
        <v>6108329.6999999993</v>
      </c>
      <c r="E1292" s="26">
        <v>1</v>
      </c>
    </row>
    <row r="1293" spans="1:5" ht="75" x14ac:dyDescent="0.25">
      <c r="A1293" s="112" t="s">
        <v>10447</v>
      </c>
      <c r="B1293" s="110" t="s">
        <v>10448</v>
      </c>
      <c r="C1293" s="81" t="s">
        <v>35</v>
      </c>
      <c r="D1293" s="74">
        <v>3063561.5999999996</v>
      </c>
      <c r="E1293" s="26">
        <v>1</v>
      </c>
    </row>
    <row r="1294" spans="1:5" ht="75" x14ac:dyDescent="0.25">
      <c r="A1294" s="112" t="s">
        <v>10449</v>
      </c>
      <c r="B1294" s="110" t="s">
        <v>10450</v>
      </c>
      <c r="C1294" s="73" t="s">
        <v>35</v>
      </c>
      <c r="D1294" s="74">
        <v>4823075.4000000004</v>
      </c>
      <c r="E1294" s="26">
        <v>1</v>
      </c>
    </row>
    <row r="1295" spans="1:5" ht="75" x14ac:dyDescent="0.25">
      <c r="A1295" s="112" t="s">
        <v>10451</v>
      </c>
      <c r="B1295" s="110" t="s">
        <v>10452</v>
      </c>
      <c r="C1295" s="81" t="s">
        <v>35</v>
      </c>
      <c r="D1295" s="74">
        <v>6121595.6999999993</v>
      </c>
      <c r="E1295" s="26">
        <v>1</v>
      </c>
    </row>
    <row r="1296" spans="1:5" ht="75" x14ac:dyDescent="0.25">
      <c r="A1296" s="112" t="s">
        <v>10453</v>
      </c>
      <c r="B1296" s="110" t="s">
        <v>10454</v>
      </c>
      <c r="C1296" s="81" t="s">
        <v>35</v>
      </c>
      <c r="D1296" s="74">
        <v>4893385.1999999993</v>
      </c>
      <c r="E1296" s="26">
        <v>1</v>
      </c>
    </row>
    <row r="1297" spans="1:6" ht="75" x14ac:dyDescent="0.25">
      <c r="A1297" s="112" t="s">
        <v>10455</v>
      </c>
      <c r="B1297" s="110" t="s">
        <v>10456</v>
      </c>
      <c r="C1297" s="81" t="s">
        <v>35</v>
      </c>
      <c r="D1297" s="74">
        <v>4900681.5</v>
      </c>
      <c r="E1297" s="26">
        <v>1</v>
      </c>
    </row>
    <row r="1298" spans="1:6" ht="18.75" x14ac:dyDescent="0.25">
      <c r="A1298" s="75" t="s">
        <v>10457</v>
      </c>
      <c r="B1298" s="110" t="s">
        <v>10458</v>
      </c>
      <c r="C1298" s="65" t="s">
        <v>6</v>
      </c>
      <c r="D1298" s="74">
        <v>807124.5</v>
      </c>
      <c r="E1298" s="26">
        <v>1</v>
      </c>
    </row>
    <row r="1299" spans="1:6" ht="75" x14ac:dyDescent="0.25">
      <c r="A1299" s="75" t="s">
        <v>10459</v>
      </c>
      <c r="B1299" s="110" t="s">
        <v>10460</v>
      </c>
      <c r="C1299" s="81" t="s">
        <v>35</v>
      </c>
      <c r="D1299" s="74">
        <v>6153655.1999999993</v>
      </c>
      <c r="E1299" s="26">
        <v>1</v>
      </c>
    </row>
    <row r="1300" spans="1:6" ht="18.75" x14ac:dyDescent="0.25">
      <c r="A1300" s="75" t="s">
        <v>10461</v>
      </c>
      <c r="B1300" s="110" t="s">
        <v>10462</v>
      </c>
      <c r="C1300" s="65" t="s">
        <v>6</v>
      </c>
      <c r="D1300" s="74">
        <v>2111970</v>
      </c>
      <c r="E1300" s="26">
        <v>1</v>
      </c>
    </row>
    <row r="1301" spans="1:6" ht="18.75" x14ac:dyDescent="0.25">
      <c r="A1301" s="86" t="s">
        <v>10463</v>
      </c>
    </row>
    <row r="1302" spans="1:6" ht="18.75" x14ac:dyDescent="0.25">
      <c r="A1302" s="112" t="s">
        <v>10464</v>
      </c>
      <c r="B1302" s="59" t="s">
        <v>10465</v>
      </c>
      <c r="C1302" s="81" t="s">
        <v>6</v>
      </c>
      <c r="D1302" s="108">
        <v>596211</v>
      </c>
      <c r="E1302" s="26">
        <v>1</v>
      </c>
    </row>
    <row r="1303" spans="1:6" ht="18.75" x14ac:dyDescent="0.25">
      <c r="A1303" s="112" t="s">
        <v>10466</v>
      </c>
      <c r="B1303" s="59" t="s">
        <v>10467</v>
      </c>
      <c r="C1303" s="81" t="s">
        <v>6</v>
      </c>
      <c r="D1303" s="108">
        <v>580324.5</v>
      </c>
      <c r="E1303" s="26">
        <v>1</v>
      </c>
    </row>
    <row r="1304" spans="1:6" ht="18.75" x14ac:dyDescent="0.25">
      <c r="A1304" s="112" t="s">
        <v>10468</v>
      </c>
      <c r="B1304" s="59" t="s">
        <v>10469</v>
      </c>
      <c r="C1304" s="111" t="s">
        <v>266</v>
      </c>
      <c r="D1304" s="108">
        <v>990303</v>
      </c>
      <c r="E1304" s="26">
        <v>1</v>
      </c>
      <c r="F1304" s="26" t="s">
        <v>8695</v>
      </c>
    </row>
    <row r="1305" spans="1:6" ht="18.75" x14ac:dyDescent="0.25">
      <c r="A1305" s="112" t="s">
        <v>10470</v>
      </c>
      <c r="B1305" s="59" t="s">
        <v>10471</v>
      </c>
      <c r="C1305" s="81" t="s">
        <v>6</v>
      </c>
      <c r="D1305" s="108">
        <v>336263.2</v>
      </c>
      <c r="E1305" s="26">
        <v>1</v>
      </c>
      <c r="F1305" s="26" t="s">
        <v>8960</v>
      </c>
    </row>
    <row r="1306" spans="1:6" ht="18.75" x14ac:dyDescent="0.25">
      <c r="A1306" s="112" t="s">
        <v>10472</v>
      </c>
      <c r="B1306" s="59" t="s">
        <v>10473</v>
      </c>
      <c r="C1306" s="73" t="s">
        <v>266</v>
      </c>
      <c r="D1306" s="108">
        <v>374548.2</v>
      </c>
      <c r="E1306" s="26">
        <v>1</v>
      </c>
    </row>
    <row r="1307" spans="1:6" ht="18.75" x14ac:dyDescent="0.25">
      <c r="A1307" s="112" t="s">
        <v>10474</v>
      </c>
      <c r="B1307" s="59" t="s">
        <v>10475</v>
      </c>
      <c r="C1307" s="81" t="s">
        <v>6</v>
      </c>
      <c r="D1307" s="108">
        <v>563637</v>
      </c>
      <c r="E1307" s="26">
        <v>1</v>
      </c>
    </row>
    <row r="1308" spans="1:6" ht="37.5" x14ac:dyDescent="0.25">
      <c r="A1308" s="112" t="s">
        <v>10476</v>
      </c>
      <c r="B1308" s="59" t="s">
        <v>10477</v>
      </c>
      <c r="C1308" s="111" t="s">
        <v>8604</v>
      </c>
      <c r="D1308" s="108">
        <v>321997</v>
      </c>
      <c r="E1308" s="26">
        <v>1</v>
      </c>
    </row>
    <row r="1309" spans="1:6" ht="18.75" x14ac:dyDescent="0.25">
      <c r="A1309" s="112" t="s">
        <v>10478</v>
      </c>
      <c r="B1309" s="59" t="s">
        <v>10479</v>
      </c>
      <c r="C1309" s="81" t="s">
        <v>6</v>
      </c>
      <c r="D1309" s="108">
        <v>584329.5</v>
      </c>
      <c r="E1309" s="26">
        <v>1</v>
      </c>
    </row>
    <row r="1310" spans="1:6" ht="18.75" x14ac:dyDescent="0.25">
      <c r="A1310" s="112" t="s">
        <v>10480</v>
      </c>
      <c r="B1310" s="59" t="s">
        <v>10481</v>
      </c>
      <c r="C1310" s="81" t="s">
        <v>6</v>
      </c>
      <c r="D1310" s="108">
        <v>577654.5</v>
      </c>
      <c r="E1310" s="26">
        <v>1</v>
      </c>
    </row>
    <row r="1311" spans="1:6" ht="37.5" x14ac:dyDescent="0.25">
      <c r="A1311" s="112" t="s">
        <v>11025</v>
      </c>
      <c r="B1311" s="133" t="s">
        <v>11026</v>
      </c>
      <c r="C1311" s="134" t="s">
        <v>1287</v>
      </c>
      <c r="D1311" s="108">
        <v>2820075</v>
      </c>
      <c r="E1311" s="26">
        <v>1</v>
      </c>
    </row>
    <row r="1312" spans="1:6" ht="18.75" x14ac:dyDescent="0.25">
      <c r="A1312" s="112" t="s">
        <v>10482</v>
      </c>
      <c r="B1312" s="59" t="s">
        <v>10483</v>
      </c>
      <c r="C1312" s="81" t="s">
        <v>6</v>
      </c>
      <c r="D1312" s="108">
        <v>601818</v>
      </c>
      <c r="E1312" s="26">
        <v>1</v>
      </c>
    </row>
    <row r="1313" spans="1:5" ht="18.75" x14ac:dyDescent="0.25">
      <c r="A1313" s="112" t="s">
        <v>10484</v>
      </c>
      <c r="B1313" s="59" t="s">
        <v>10485</v>
      </c>
      <c r="C1313" s="81" t="s">
        <v>6</v>
      </c>
      <c r="D1313" s="108">
        <v>362538.8</v>
      </c>
      <c r="E1313" s="26">
        <v>1</v>
      </c>
    </row>
    <row r="1314" spans="1:5" ht="18.75" x14ac:dyDescent="0.25">
      <c r="A1314" s="112" t="s">
        <v>10486</v>
      </c>
      <c r="B1314" s="59" t="s">
        <v>10487</v>
      </c>
      <c r="C1314" s="81" t="s">
        <v>6</v>
      </c>
      <c r="D1314" s="108">
        <v>1223928</v>
      </c>
      <c r="E1314" s="26">
        <v>1</v>
      </c>
    </row>
    <row r="1315" spans="1:5" ht="18.75" x14ac:dyDescent="0.25">
      <c r="A1315" s="112" t="s">
        <v>10488</v>
      </c>
      <c r="B1315" s="59" t="s">
        <v>10489</v>
      </c>
      <c r="C1315" s="81" t="s">
        <v>6</v>
      </c>
      <c r="D1315" s="108">
        <v>1139556</v>
      </c>
      <c r="E1315" s="26">
        <v>1</v>
      </c>
    </row>
    <row r="1316" spans="1:5" ht="18.75" x14ac:dyDescent="0.25">
      <c r="A1316" s="112" t="s">
        <v>10490</v>
      </c>
      <c r="B1316" s="59" t="s">
        <v>10491</v>
      </c>
      <c r="C1316" s="81" t="s">
        <v>6</v>
      </c>
      <c r="D1316" s="108">
        <v>1244086.5</v>
      </c>
      <c r="E1316" s="26">
        <v>1</v>
      </c>
    </row>
    <row r="1317" spans="1:5" ht="18.75" x14ac:dyDescent="0.25">
      <c r="A1317" s="146" t="s">
        <v>11023</v>
      </c>
      <c r="B1317" s="151" t="s">
        <v>11024</v>
      </c>
      <c r="C1317" s="81" t="s">
        <v>6</v>
      </c>
      <c r="D1317" s="108">
        <v>1074461.3999999999</v>
      </c>
      <c r="E1317" s="26">
        <v>1</v>
      </c>
    </row>
    <row r="1318" spans="1:5" ht="37.5" x14ac:dyDescent="0.25">
      <c r="A1318" s="112" t="s">
        <v>10492</v>
      </c>
      <c r="B1318" s="59" t="s">
        <v>10493</v>
      </c>
      <c r="C1318" s="111" t="s">
        <v>8604</v>
      </c>
      <c r="D1318" s="108">
        <v>354317.60000000003</v>
      </c>
      <c r="E1318" s="26">
        <v>1</v>
      </c>
    </row>
    <row r="1319" spans="1:5" ht="75" x14ac:dyDescent="0.25">
      <c r="A1319" s="112" t="s">
        <v>10494</v>
      </c>
      <c r="B1319" s="59" t="s">
        <v>10495</v>
      </c>
      <c r="C1319" s="59" t="s">
        <v>35</v>
      </c>
      <c r="D1319" s="108">
        <v>949624.5</v>
      </c>
      <c r="E1319" s="26">
        <v>1</v>
      </c>
    </row>
    <row r="1320" spans="1:5" ht="37.5" x14ac:dyDescent="0.25">
      <c r="A1320" s="112" t="s">
        <v>10496</v>
      </c>
      <c r="B1320" s="59" t="s">
        <v>10497</v>
      </c>
      <c r="C1320" s="111" t="s">
        <v>8604</v>
      </c>
      <c r="D1320" s="108">
        <v>340857.39999999997</v>
      </c>
      <c r="E1320" s="26">
        <v>1</v>
      </c>
    </row>
    <row r="1321" spans="1:5" ht="37.5" x14ac:dyDescent="0.25">
      <c r="A1321" s="112" t="s">
        <v>10498</v>
      </c>
      <c r="B1321" s="59" t="s">
        <v>10499</v>
      </c>
      <c r="C1321" s="111" t="s">
        <v>8604</v>
      </c>
      <c r="D1321" s="108">
        <v>411301.8</v>
      </c>
      <c r="E1321" s="26">
        <v>1</v>
      </c>
    </row>
    <row r="1322" spans="1:5" ht="37.5" x14ac:dyDescent="0.25">
      <c r="A1322" s="112" t="s">
        <v>10500</v>
      </c>
      <c r="B1322" s="59" t="s">
        <v>10501</v>
      </c>
      <c r="C1322" s="111" t="s">
        <v>8604</v>
      </c>
      <c r="D1322" s="108">
        <v>741842.4</v>
      </c>
      <c r="E1322" s="26">
        <v>1</v>
      </c>
    </row>
    <row r="1323" spans="1:5" ht="37.5" x14ac:dyDescent="0.25">
      <c r="A1323" s="112" t="s">
        <v>10502</v>
      </c>
      <c r="B1323" s="59" t="s">
        <v>10503</v>
      </c>
      <c r="C1323" s="111" t="s">
        <v>8604</v>
      </c>
      <c r="D1323" s="108">
        <v>601276</v>
      </c>
      <c r="E1323" s="26">
        <v>1</v>
      </c>
    </row>
    <row r="1324" spans="1:5" ht="37.5" x14ac:dyDescent="0.25">
      <c r="A1324" s="112" t="s">
        <v>10504</v>
      </c>
      <c r="B1324" s="59" t="s">
        <v>10505</v>
      </c>
      <c r="C1324" s="111" t="s">
        <v>8604</v>
      </c>
      <c r="D1324" s="108">
        <v>1177082.4000000001</v>
      </c>
      <c r="E1324" s="26">
        <v>1</v>
      </c>
    </row>
    <row r="1325" spans="1:5" ht="75" x14ac:dyDescent="0.25">
      <c r="A1325" s="112" t="s">
        <v>10506</v>
      </c>
      <c r="B1325" s="59" t="s">
        <v>10507</v>
      </c>
      <c r="C1325" s="73" t="s">
        <v>35</v>
      </c>
      <c r="D1325" s="108">
        <v>1050225</v>
      </c>
      <c r="E1325" s="26">
        <v>1</v>
      </c>
    </row>
    <row r="1326" spans="1:5" ht="18.75" x14ac:dyDescent="0.25">
      <c r="A1326" s="112" t="s">
        <v>10508</v>
      </c>
      <c r="B1326" s="59" t="s">
        <v>10509</v>
      </c>
      <c r="C1326" s="81" t="s">
        <v>6</v>
      </c>
      <c r="D1326" s="108">
        <v>636528</v>
      </c>
      <c r="E1326" s="26">
        <v>1</v>
      </c>
    </row>
    <row r="1327" spans="1:5" ht="18.75" x14ac:dyDescent="0.25">
      <c r="A1327" s="112" t="s">
        <v>10510</v>
      </c>
      <c r="B1327" s="59" t="s">
        <v>10511</v>
      </c>
      <c r="C1327" s="81" t="s">
        <v>6</v>
      </c>
      <c r="D1327" s="108">
        <v>983361</v>
      </c>
      <c r="E1327" s="26">
        <v>1</v>
      </c>
    </row>
    <row r="1328" spans="1:5" ht="18.75" x14ac:dyDescent="0.25">
      <c r="A1328" s="112" t="s">
        <v>10512</v>
      </c>
      <c r="B1328" s="59" t="s">
        <v>10513</v>
      </c>
      <c r="C1328" s="81" t="s">
        <v>6</v>
      </c>
      <c r="D1328" s="108">
        <v>1038096</v>
      </c>
      <c r="E1328" s="26">
        <v>1</v>
      </c>
    </row>
    <row r="1329" spans="1:6" ht="18.75" x14ac:dyDescent="0.25">
      <c r="A1329" s="112" t="s">
        <v>10514</v>
      </c>
      <c r="B1329" s="59" t="s">
        <v>10515</v>
      </c>
      <c r="C1329" s="81" t="s">
        <v>6</v>
      </c>
      <c r="D1329" s="108">
        <v>1133281.5</v>
      </c>
      <c r="E1329" s="26">
        <v>1</v>
      </c>
    </row>
    <row r="1330" spans="1:6" ht="18.75" x14ac:dyDescent="0.25">
      <c r="A1330" s="112" t="s">
        <v>10516</v>
      </c>
      <c r="B1330" s="59" t="s">
        <v>10517</v>
      </c>
      <c r="C1330" s="81" t="s">
        <v>6</v>
      </c>
      <c r="D1330" s="108">
        <v>585931.5</v>
      </c>
      <c r="E1330" s="26">
        <v>1</v>
      </c>
    </row>
    <row r="1331" spans="1:6" ht="18.75" x14ac:dyDescent="0.25">
      <c r="A1331" s="112" t="s">
        <v>10518</v>
      </c>
      <c r="B1331" s="59" t="s">
        <v>10519</v>
      </c>
      <c r="C1331" s="81" t="s">
        <v>6</v>
      </c>
      <c r="D1331" s="108">
        <v>1138621.5</v>
      </c>
      <c r="E1331" s="26">
        <v>1</v>
      </c>
    </row>
    <row r="1332" spans="1:6" ht="18.75" x14ac:dyDescent="0.25">
      <c r="A1332" s="112" t="s">
        <v>10520</v>
      </c>
      <c r="B1332" s="59" t="s">
        <v>10521</v>
      </c>
      <c r="C1332" s="81" t="s">
        <v>6</v>
      </c>
      <c r="D1332" s="108">
        <v>591939</v>
      </c>
      <c r="E1332" s="26">
        <v>1</v>
      </c>
    </row>
    <row r="1333" spans="1:6" ht="18.75" x14ac:dyDescent="0.25">
      <c r="A1333" s="112" t="s">
        <v>10522</v>
      </c>
      <c r="B1333" s="59" t="s">
        <v>10523</v>
      </c>
      <c r="C1333" s="81" t="s">
        <v>6</v>
      </c>
      <c r="D1333" s="108">
        <v>1147032</v>
      </c>
      <c r="E1333" s="26">
        <v>1</v>
      </c>
    </row>
    <row r="1334" spans="1:6" ht="18.75" x14ac:dyDescent="0.25">
      <c r="A1334" s="112" t="s">
        <v>10524</v>
      </c>
      <c r="B1334" s="59" t="s">
        <v>10525</v>
      </c>
      <c r="C1334" s="81" t="s">
        <v>6</v>
      </c>
      <c r="D1334" s="108">
        <v>583261.5</v>
      </c>
      <c r="E1334" s="26">
        <v>1</v>
      </c>
    </row>
    <row r="1335" spans="1:6" ht="37.5" x14ac:dyDescent="0.25">
      <c r="A1335" s="112" t="s">
        <v>10526</v>
      </c>
      <c r="B1335" s="59" t="s">
        <v>10527</v>
      </c>
      <c r="C1335" s="111" t="s">
        <v>8604</v>
      </c>
      <c r="D1335" s="108">
        <v>704444</v>
      </c>
      <c r="E1335" s="26">
        <v>1</v>
      </c>
    </row>
    <row r="1336" spans="1:6" ht="18.75" x14ac:dyDescent="0.25">
      <c r="A1336" s="112" t="s">
        <v>10528</v>
      </c>
      <c r="B1336" s="59" t="s">
        <v>10529</v>
      </c>
      <c r="C1336" s="81" t="s">
        <v>6</v>
      </c>
      <c r="D1336" s="108">
        <v>1807323</v>
      </c>
      <c r="E1336" s="26">
        <v>1</v>
      </c>
    </row>
    <row r="1337" spans="1:6" ht="37.5" x14ac:dyDescent="0.25">
      <c r="A1337" s="112" t="s">
        <v>10530</v>
      </c>
      <c r="B1337" s="59" t="s">
        <v>10531</v>
      </c>
      <c r="C1337" s="77" t="s">
        <v>1287</v>
      </c>
      <c r="D1337" s="108">
        <v>1789583.4</v>
      </c>
      <c r="E1337" s="26">
        <v>1</v>
      </c>
      <c r="F1337" s="26" t="s">
        <v>8615</v>
      </c>
    </row>
    <row r="1338" spans="1:6" ht="75" x14ac:dyDescent="0.25">
      <c r="A1338" s="112" t="s">
        <v>10532</v>
      </c>
      <c r="B1338" s="59" t="s">
        <v>10533</v>
      </c>
      <c r="C1338" s="73" t="s">
        <v>35</v>
      </c>
      <c r="D1338" s="108">
        <v>1033863.6000000001</v>
      </c>
      <c r="E1338" s="26">
        <v>1</v>
      </c>
    </row>
    <row r="1339" spans="1:6" ht="18.75" x14ac:dyDescent="0.25">
      <c r="A1339" s="112" t="s">
        <v>10534</v>
      </c>
      <c r="B1339" s="59" t="s">
        <v>10535</v>
      </c>
      <c r="C1339" s="81" t="s">
        <v>6</v>
      </c>
      <c r="D1339" s="108">
        <v>578055</v>
      </c>
      <c r="E1339" s="26">
        <v>1</v>
      </c>
    </row>
    <row r="1340" spans="1:6" ht="18.75" x14ac:dyDescent="0.25">
      <c r="A1340" s="86" t="s">
        <v>11027</v>
      </c>
      <c r="B1340" s="136"/>
      <c r="C1340" s="65"/>
      <c r="D1340" s="113"/>
    </row>
    <row r="1341" spans="1:6" ht="18.75" x14ac:dyDescent="0.25">
      <c r="A1341" s="114" t="s">
        <v>10536</v>
      </c>
      <c r="B1341" s="115" t="s">
        <v>10537</v>
      </c>
      <c r="C1341" s="71" t="s">
        <v>6</v>
      </c>
      <c r="D1341" s="74">
        <v>1394820</v>
      </c>
      <c r="E1341" s="26">
        <v>1</v>
      </c>
    </row>
    <row r="1342" spans="1:6" ht="18.75" x14ac:dyDescent="0.25">
      <c r="A1342" s="63" t="s">
        <v>11028</v>
      </c>
      <c r="B1342" s="99" t="s">
        <v>11029</v>
      </c>
      <c r="C1342" s="60" t="s">
        <v>6</v>
      </c>
      <c r="D1342" s="57">
        <v>1814912.5</v>
      </c>
      <c r="E1342" s="26">
        <v>1</v>
      </c>
    </row>
    <row r="1343" spans="1:6" ht="18.75" x14ac:dyDescent="0.25">
      <c r="A1343" s="63" t="s">
        <v>11030</v>
      </c>
      <c r="B1343" s="99" t="s">
        <v>11031</v>
      </c>
      <c r="C1343" s="60" t="s">
        <v>6</v>
      </c>
      <c r="D1343" s="57">
        <v>1334752.6000000001</v>
      </c>
      <c r="E1343" s="26">
        <v>1</v>
      </c>
    </row>
    <row r="1344" spans="1:6" ht="18.75" x14ac:dyDescent="0.25">
      <c r="A1344" s="63" t="s">
        <v>11032</v>
      </c>
      <c r="B1344" s="99" t="s">
        <v>11033</v>
      </c>
      <c r="C1344" s="60" t="s">
        <v>6</v>
      </c>
      <c r="D1344" s="57">
        <v>1654783.24</v>
      </c>
      <c r="E1344" s="26">
        <v>1</v>
      </c>
    </row>
    <row r="1345" spans="1:5" ht="75" x14ac:dyDescent="0.25">
      <c r="A1345" s="63" t="s">
        <v>11034</v>
      </c>
      <c r="B1345" s="99" t="s">
        <v>11035</v>
      </c>
      <c r="C1345" s="137" t="s">
        <v>35</v>
      </c>
      <c r="D1345" s="57">
        <v>1284459.74</v>
      </c>
      <c r="E1345" s="26">
        <v>1</v>
      </c>
    </row>
    <row r="1346" spans="1:5" ht="18.75" x14ac:dyDescent="0.25">
      <c r="A1346" s="63" t="s">
        <v>11036</v>
      </c>
      <c r="B1346" s="99" t="s">
        <v>11037</v>
      </c>
      <c r="C1346" s="60" t="s">
        <v>6</v>
      </c>
      <c r="D1346" s="57">
        <v>1465563.02</v>
      </c>
      <c r="E1346" s="26">
        <v>1</v>
      </c>
    </row>
    <row r="1347" spans="1:5" ht="18.75" x14ac:dyDescent="0.25">
      <c r="A1347" s="63" t="s">
        <v>11038</v>
      </c>
      <c r="B1347" s="99" t="s">
        <v>11039</v>
      </c>
      <c r="C1347" s="60" t="s">
        <v>6</v>
      </c>
      <c r="D1347" s="57">
        <v>1414729.56</v>
      </c>
      <c r="E1347" s="26">
        <v>1</v>
      </c>
    </row>
    <row r="1348" spans="1:5" ht="18.75" x14ac:dyDescent="0.25">
      <c r="A1348" s="114" t="s">
        <v>10538</v>
      </c>
      <c r="B1348" s="115" t="s">
        <v>10539</v>
      </c>
      <c r="C1348" s="115" t="s">
        <v>6</v>
      </c>
      <c r="D1348" s="74">
        <v>1063125</v>
      </c>
      <c r="E1348" s="26">
        <v>1</v>
      </c>
    </row>
    <row r="1349" spans="1:5" ht="75" x14ac:dyDescent="0.25">
      <c r="A1349" s="114" t="s">
        <v>10540</v>
      </c>
      <c r="B1349" s="115" t="s">
        <v>10541</v>
      </c>
      <c r="C1349" s="65" t="s">
        <v>35</v>
      </c>
      <c r="D1349" s="74">
        <v>3262330.5</v>
      </c>
      <c r="E1349" s="26">
        <v>1</v>
      </c>
    </row>
    <row r="1350" spans="1:5" ht="75" x14ac:dyDescent="0.25">
      <c r="A1350" s="114" t="s">
        <v>10542</v>
      </c>
      <c r="B1350" s="115" t="s">
        <v>10543</v>
      </c>
      <c r="C1350" s="116" t="s">
        <v>35</v>
      </c>
      <c r="D1350" s="74">
        <v>1481148.9</v>
      </c>
      <c r="E1350" s="26">
        <v>1</v>
      </c>
    </row>
    <row r="1351" spans="1:5" ht="18.75" x14ac:dyDescent="0.25">
      <c r="A1351" s="114" t="s">
        <v>10544</v>
      </c>
      <c r="B1351" s="115" t="s">
        <v>10545</v>
      </c>
      <c r="C1351" s="115" t="s">
        <v>6</v>
      </c>
      <c r="D1351" s="74">
        <v>1843884</v>
      </c>
      <c r="E1351" s="26">
        <v>1</v>
      </c>
    </row>
    <row r="1352" spans="1:5" ht="18.75" x14ac:dyDescent="0.25">
      <c r="A1352" s="114" t="s">
        <v>10546</v>
      </c>
      <c r="B1352" s="115" t="s">
        <v>10547</v>
      </c>
      <c r="C1352" s="115" t="s">
        <v>6</v>
      </c>
      <c r="D1352" s="74">
        <v>1507086</v>
      </c>
      <c r="E1352" s="26">
        <v>1</v>
      </c>
    </row>
    <row r="1353" spans="1:5" ht="18.75" x14ac:dyDescent="0.25">
      <c r="A1353" s="114" t="s">
        <v>10548</v>
      </c>
      <c r="B1353" s="115" t="s">
        <v>10549</v>
      </c>
      <c r="C1353" s="115" t="s">
        <v>6</v>
      </c>
      <c r="D1353" s="74">
        <v>1388400</v>
      </c>
      <c r="E1353" s="26">
        <v>1</v>
      </c>
    </row>
    <row r="1354" spans="1:5" ht="18.75" x14ac:dyDescent="0.25">
      <c r="A1354" s="114" t="s">
        <v>10550</v>
      </c>
      <c r="B1354" s="115" t="s">
        <v>10551</v>
      </c>
      <c r="C1354" s="115" t="s">
        <v>6</v>
      </c>
      <c r="D1354" s="74">
        <v>2082600</v>
      </c>
      <c r="E1354" s="26">
        <v>1</v>
      </c>
    </row>
    <row r="1355" spans="1:5" ht="18.75" x14ac:dyDescent="0.25">
      <c r="A1355" s="114" t="s">
        <v>10552</v>
      </c>
      <c r="B1355" s="115" t="s">
        <v>10553</v>
      </c>
      <c r="C1355" s="115" t="s">
        <v>6</v>
      </c>
      <c r="D1355" s="74">
        <v>860706</v>
      </c>
      <c r="E1355" s="26">
        <v>1</v>
      </c>
    </row>
    <row r="1356" spans="1:5" ht="18.75" x14ac:dyDescent="0.25">
      <c r="A1356" s="86" t="s">
        <v>11040</v>
      </c>
      <c r="B1356" s="136"/>
      <c r="C1356" s="65"/>
      <c r="D1356" s="113"/>
    </row>
    <row r="1357" spans="1:5" ht="18.75" x14ac:dyDescent="0.25">
      <c r="A1357" s="106" t="s">
        <v>10554</v>
      </c>
      <c r="B1357" s="81" t="s">
        <v>10555</v>
      </c>
      <c r="C1357" s="65" t="s">
        <v>6</v>
      </c>
      <c r="D1357" s="74">
        <v>1495200</v>
      </c>
      <c r="E1357" s="26">
        <v>1</v>
      </c>
    </row>
    <row r="1358" spans="1:5" ht="37.5" x14ac:dyDescent="0.25">
      <c r="A1358" s="112" t="s">
        <v>10556</v>
      </c>
      <c r="B1358" s="81" t="s">
        <v>10557</v>
      </c>
      <c r="C1358" s="85" t="s">
        <v>6</v>
      </c>
      <c r="D1358" s="74">
        <v>1718945.9999999998</v>
      </c>
      <c r="E1358" s="26">
        <v>1</v>
      </c>
    </row>
    <row r="1359" spans="1:5" ht="37.5" x14ac:dyDescent="0.25">
      <c r="A1359" s="112" t="s">
        <v>10558</v>
      </c>
      <c r="B1359" s="81" t="s">
        <v>10559</v>
      </c>
      <c r="C1359" s="81" t="s">
        <v>266</v>
      </c>
      <c r="D1359" s="74">
        <v>1613145.6</v>
      </c>
      <c r="E1359" s="26">
        <v>1</v>
      </c>
    </row>
    <row r="1360" spans="1:5" ht="37.5" x14ac:dyDescent="0.25">
      <c r="A1360" s="112" t="s">
        <v>10560</v>
      </c>
      <c r="B1360" s="81" t="s">
        <v>10561</v>
      </c>
      <c r="C1360" s="85" t="s">
        <v>6</v>
      </c>
      <c r="D1360" s="74">
        <v>1196160</v>
      </c>
      <c r="E1360" s="26">
        <v>1</v>
      </c>
    </row>
    <row r="1361" spans="1:6" ht="37.5" x14ac:dyDescent="0.25">
      <c r="A1361" s="112" t="s">
        <v>10562</v>
      </c>
      <c r="B1361" s="81" t="s">
        <v>10563</v>
      </c>
      <c r="C1361" s="85" t="s">
        <v>6</v>
      </c>
      <c r="D1361" s="74">
        <v>1308300</v>
      </c>
      <c r="E1361" s="26">
        <v>1</v>
      </c>
      <c r="F1361" s="26" t="s">
        <v>10564</v>
      </c>
    </row>
    <row r="1362" spans="1:6" ht="37.5" x14ac:dyDescent="0.25">
      <c r="A1362" s="112" t="s">
        <v>10565</v>
      </c>
      <c r="B1362" s="81" t="s">
        <v>10566</v>
      </c>
      <c r="C1362" s="65" t="s">
        <v>6</v>
      </c>
      <c r="D1362" s="74">
        <v>710220</v>
      </c>
      <c r="E1362" s="26">
        <v>1</v>
      </c>
    </row>
    <row r="1363" spans="1:6" ht="18.75" x14ac:dyDescent="0.25">
      <c r="A1363" s="112" t="s">
        <v>10567</v>
      </c>
      <c r="B1363" s="81" t="s">
        <v>10568</v>
      </c>
      <c r="C1363" s="65" t="s">
        <v>6</v>
      </c>
      <c r="D1363" s="74">
        <v>2190735</v>
      </c>
      <c r="E1363" s="26">
        <v>1</v>
      </c>
    </row>
    <row r="1364" spans="1:6" ht="18.75" x14ac:dyDescent="0.25">
      <c r="A1364" s="112" t="s">
        <v>10569</v>
      </c>
      <c r="B1364" s="81" t="s">
        <v>10570</v>
      </c>
      <c r="C1364" s="65" t="s">
        <v>6</v>
      </c>
      <c r="D1364" s="74">
        <v>1535250</v>
      </c>
      <c r="E1364" s="26">
        <v>1</v>
      </c>
    </row>
    <row r="1365" spans="1:6" ht="18.75" x14ac:dyDescent="0.25">
      <c r="A1365" s="112" t="s">
        <v>10571</v>
      </c>
      <c r="B1365" s="81" t="s">
        <v>10572</v>
      </c>
      <c r="C1365" s="65" t="s">
        <v>6</v>
      </c>
      <c r="D1365" s="74">
        <v>1535250</v>
      </c>
      <c r="E1365" s="26">
        <v>1</v>
      </c>
    </row>
    <row r="1366" spans="1:6" ht="18.75" x14ac:dyDescent="0.25">
      <c r="A1366" s="112" t="s">
        <v>10573</v>
      </c>
      <c r="B1366" s="81" t="s">
        <v>10574</v>
      </c>
      <c r="C1366" s="65" t="s">
        <v>6</v>
      </c>
      <c r="D1366" s="74">
        <v>1673555.9999999998</v>
      </c>
      <c r="E1366" s="26">
        <v>1</v>
      </c>
    </row>
    <row r="1367" spans="1:6" ht="18.75" x14ac:dyDescent="0.25">
      <c r="A1367" s="112" t="s">
        <v>10575</v>
      </c>
      <c r="B1367" s="81" t="s">
        <v>10576</v>
      </c>
      <c r="C1367" s="73" t="s">
        <v>6</v>
      </c>
      <c r="D1367" s="74">
        <v>998580</v>
      </c>
      <c r="E1367" s="26">
        <v>1</v>
      </c>
    </row>
    <row r="1368" spans="1:6" ht="18.75" x14ac:dyDescent="0.25">
      <c r="A1368" s="55" t="s">
        <v>11041</v>
      </c>
      <c r="B1368" s="73" t="s">
        <v>11042</v>
      </c>
      <c r="C1368" s="65" t="s">
        <v>266</v>
      </c>
      <c r="D1368" s="57">
        <v>1187718.99</v>
      </c>
      <c r="E1368" s="26">
        <v>1</v>
      </c>
    </row>
    <row r="1369" spans="1:6" ht="18.75" x14ac:dyDescent="0.25">
      <c r="A1369" s="112" t="s">
        <v>10577</v>
      </c>
      <c r="B1369" s="81" t="s">
        <v>10578</v>
      </c>
      <c r="C1369" s="81" t="s">
        <v>6</v>
      </c>
      <c r="D1369" s="74">
        <v>3468330</v>
      </c>
      <c r="E1369" s="26">
        <v>1</v>
      </c>
    </row>
    <row r="1370" spans="1:6" ht="75" x14ac:dyDescent="0.25">
      <c r="A1370" s="138" t="s">
        <v>11100</v>
      </c>
      <c r="B1370" s="62" t="s">
        <v>11101</v>
      </c>
      <c r="C1370" s="143" t="s">
        <v>35</v>
      </c>
      <c r="D1370" s="92">
        <v>710337.6</v>
      </c>
      <c r="E1370" s="140">
        <v>1</v>
      </c>
      <c r="F1370" s="26" t="s">
        <v>11096</v>
      </c>
    </row>
    <row r="1371" spans="1:6" ht="75" x14ac:dyDescent="0.25">
      <c r="A1371" s="112" t="s">
        <v>11102</v>
      </c>
      <c r="B1371" s="73" t="s">
        <v>11103</v>
      </c>
      <c r="C1371" s="143" t="s">
        <v>35</v>
      </c>
      <c r="D1371" s="92">
        <v>710337.6</v>
      </c>
      <c r="E1371" s="140">
        <v>1</v>
      </c>
      <c r="F1371" s="26" t="s">
        <v>11096</v>
      </c>
    </row>
    <row r="1372" spans="1:6" ht="18.75" x14ac:dyDescent="0.25">
      <c r="A1372" s="112" t="s">
        <v>10579</v>
      </c>
      <c r="B1372" s="81" t="s">
        <v>10580</v>
      </c>
      <c r="C1372" s="65" t="s">
        <v>6</v>
      </c>
      <c r="D1372" s="74">
        <v>1535250</v>
      </c>
      <c r="E1372" s="26">
        <v>1</v>
      </c>
    </row>
    <row r="1373" spans="1:6" ht="18.75" x14ac:dyDescent="0.25">
      <c r="A1373" s="112" t="s">
        <v>10581</v>
      </c>
      <c r="B1373" s="81" t="s">
        <v>10582</v>
      </c>
      <c r="C1373" s="65" t="s">
        <v>6</v>
      </c>
      <c r="D1373" s="74">
        <v>1337670</v>
      </c>
      <c r="E1373" s="26">
        <v>1</v>
      </c>
    </row>
    <row r="1374" spans="1:6" ht="18.75" x14ac:dyDescent="0.25">
      <c r="A1374" s="112" t="s">
        <v>10583</v>
      </c>
      <c r="B1374" s="81" t="s">
        <v>10584</v>
      </c>
      <c r="C1374" s="81" t="s">
        <v>6</v>
      </c>
      <c r="D1374" s="74">
        <v>1060924.5</v>
      </c>
      <c r="E1374" s="26">
        <v>1</v>
      </c>
    </row>
    <row r="1375" spans="1:6" ht="37.5" x14ac:dyDescent="0.25">
      <c r="A1375" s="112" t="s">
        <v>10585</v>
      </c>
      <c r="B1375" s="81" t="s">
        <v>10586</v>
      </c>
      <c r="C1375" s="81" t="s">
        <v>8604</v>
      </c>
      <c r="D1375" s="74">
        <v>636740</v>
      </c>
      <c r="E1375" s="26">
        <v>1</v>
      </c>
    </row>
    <row r="1376" spans="1:6" ht="18.75" x14ac:dyDescent="0.25">
      <c r="A1376" s="112" t="s">
        <v>10587</v>
      </c>
      <c r="B1376" s="81" t="s">
        <v>10588</v>
      </c>
      <c r="C1376" s="65" t="s">
        <v>6</v>
      </c>
      <c r="D1376" s="74">
        <v>1697585.9999999998</v>
      </c>
      <c r="E1376" s="26">
        <v>1</v>
      </c>
    </row>
    <row r="1377" spans="1:5" ht="18.75" x14ac:dyDescent="0.25">
      <c r="A1377" s="112" t="s">
        <v>10589</v>
      </c>
      <c r="B1377" s="81" t="s">
        <v>10590</v>
      </c>
      <c r="C1377" s="65" t="s">
        <v>6</v>
      </c>
      <c r="D1377" s="74">
        <v>1197495</v>
      </c>
      <c r="E1377" s="26">
        <v>1</v>
      </c>
    </row>
    <row r="1378" spans="1:5" ht="75" x14ac:dyDescent="0.25">
      <c r="A1378" s="55" t="s">
        <v>11043</v>
      </c>
      <c r="B1378" s="73" t="s">
        <v>11044</v>
      </c>
      <c r="C1378" s="81" t="s">
        <v>35</v>
      </c>
      <c r="D1378" s="57">
        <v>2074624.18</v>
      </c>
      <c r="E1378" s="26">
        <v>1</v>
      </c>
    </row>
    <row r="1379" spans="1:5" ht="18.75" x14ac:dyDescent="0.25">
      <c r="A1379" s="86" t="s">
        <v>11045</v>
      </c>
      <c r="B1379" s="136"/>
      <c r="C1379" s="65"/>
      <c r="D1379" s="113"/>
    </row>
    <row r="1380" spans="1:5" ht="18.75" x14ac:dyDescent="0.25">
      <c r="A1380" s="109" t="s">
        <v>10591</v>
      </c>
      <c r="B1380" s="111" t="s">
        <v>10592</v>
      </c>
      <c r="C1380" s="65" t="s">
        <v>6</v>
      </c>
      <c r="D1380" s="117">
        <v>3190650</v>
      </c>
      <c r="E1380" s="26">
        <v>1</v>
      </c>
    </row>
    <row r="1381" spans="1:5" ht="18.75" x14ac:dyDescent="0.25">
      <c r="A1381" s="109" t="s">
        <v>10593</v>
      </c>
      <c r="B1381" s="110" t="s">
        <v>10594</v>
      </c>
      <c r="C1381" s="65" t="s">
        <v>6</v>
      </c>
      <c r="D1381" s="117">
        <v>3257400</v>
      </c>
      <c r="E1381" s="26">
        <v>1</v>
      </c>
    </row>
    <row r="1382" spans="1:5" ht="75" x14ac:dyDescent="0.25">
      <c r="A1382" s="63" t="s">
        <v>11046</v>
      </c>
      <c r="B1382" s="99" t="s">
        <v>11047</v>
      </c>
      <c r="C1382" s="81" t="s">
        <v>35</v>
      </c>
      <c r="D1382" s="57">
        <v>799718.7</v>
      </c>
      <c r="E1382" s="26">
        <v>1</v>
      </c>
    </row>
    <row r="1383" spans="1:5" ht="75" x14ac:dyDescent="0.25">
      <c r="A1383" s="63" t="s">
        <v>11048</v>
      </c>
      <c r="B1383" s="99" t="s">
        <v>11049</v>
      </c>
      <c r="C1383" s="81" t="s">
        <v>35</v>
      </c>
      <c r="D1383" s="57">
        <v>1098878.24</v>
      </c>
      <c r="E1383" s="26">
        <v>1</v>
      </c>
    </row>
    <row r="1384" spans="1:5" ht="75" x14ac:dyDescent="0.25">
      <c r="A1384" s="63" t="s">
        <v>11050</v>
      </c>
      <c r="B1384" s="99" t="s">
        <v>11051</v>
      </c>
      <c r="C1384" s="81" t="s">
        <v>35</v>
      </c>
      <c r="D1384" s="57">
        <v>1092555.19</v>
      </c>
      <c r="E1384" s="26">
        <v>1</v>
      </c>
    </row>
    <row r="1385" spans="1:5" ht="18.75" x14ac:dyDescent="0.25">
      <c r="A1385" s="109" t="s">
        <v>10595</v>
      </c>
      <c r="B1385" s="111" t="s">
        <v>10596</v>
      </c>
      <c r="C1385" s="65" t="s">
        <v>6</v>
      </c>
      <c r="D1385" s="117">
        <v>1643166</v>
      </c>
      <c r="E1385" s="26">
        <v>1</v>
      </c>
    </row>
    <row r="1386" spans="1:5" ht="18.75" x14ac:dyDescent="0.25">
      <c r="A1386" s="109" t="s">
        <v>10597</v>
      </c>
      <c r="B1386" s="110" t="s">
        <v>10598</v>
      </c>
      <c r="C1386" s="65" t="s">
        <v>6</v>
      </c>
      <c r="D1386" s="117">
        <v>2104137</v>
      </c>
      <c r="E1386" s="26">
        <v>1</v>
      </c>
    </row>
    <row r="1387" spans="1:5" ht="18.75" x14ac:dyDescent="0.25">
      <c r="A1387" s="109" t="s">
        <v>10599</v>
      </c>
      <c r="B1387" s="111" t="s">
        <v>10600</v>
      </c>
      <c r="C1387" s="65" t="s">
        <v>6</v>
      </c>
      <c r="D1387" s="117">
        <v>1762236</v>
      </c>
      <c r="E1387" s="26">
        <v>1</v>
      </c>
    </row>
    <row r="1388" spans="1:5" ht="18.75" x14ac:dyDescent="0.25">
      <c r="A1388" s="109" t="s">
        <v>10601</v>
      </c>
      <c r="B1388" s="111" t="s">
        <v>10602</v>
      </c>
      <c r="C1388" s="65" t="s">
        <v>6</v>
      </c>
      <c r="D1388" s="117">
        <v>1762236</v>
      </c>
      <c r="E1388" s="26">
        <v>1</v>
      </c>
    </row>
    <row r="1389" spans="1:5" ht="18.75" x14ac:dyDescent="0.25">
      <c r="A1389" s="109" t="s">
        <v>10603</v>
      </c>
      <c r="B1389" s="111" t="s">
        <v>10604</v>
      </c>
      <c r="C1389" s="65" t="s">
        <v>6</v>
      </c>
      <c r="D1389" s="117">
        <v>1762236</v>
      </c>
      <c r="E1389" s="26">
        <v>1</v>
      </c>
    </row>
    <row r="1390" spans="1:5" ht="75" x14ac:dyDescent="0.25">
      <c r="A1390" s="109" t="s">
        <v>10605</v>
      </c>
      <c r="B1390" s="111" t="s">
        <v>10606</v>
      </c>
      <c r="C1390" s="81" t="s">
        <v>35</v>
      </c>
      <c r="D1390" s="117">
        <v>1333454.1000000001</v>
      </c>
      <c r="E1390" s="26">
        <v>1</v>
      </c>
    </row>
    <row r="1391" spans="1:5" ht="18.75" x14ac:dyDescent="0.25">
      <c r="A1391" s="109" t="s">
        <v>10607</v>
      </c>
      <c r="B1391" s="111" t="s">
        <v>10608</v>
      </c>
      <c r="C1391" s="65" t="s">
        <v>6</v>
      </c>
      <c r="D1391" s="117">
        <v>1775550</v>
      </c>
      <c r="E1391" s="26">
        <v>1</v>
      </c>
    </row>
    <row r="1392" spans="1:5" ht="18.75" x14ac:dyDescent="0.25">
      <c r="A1392" s="109" t="s">
        <v>10609</v>
      </c>
      <c r="B1392" s="111" t="s">
        <v>10610</v>
      </c>
      <c r="C1392" s="65" t="s">
        <v>6</v>
      </c>
      <c r="D1392" s="117">
        <v>1922400</v>
      </c>
      <c r="E1392" s="26">
        <v>1</v>
      </c>
    </row>
    <row r="1393" spans="1:5" ht="75" x14ac:dyDescent="0.25">
      <c r="A1393" s="63" t="s">
        <v>11052</v>
      </c>
      <c r="B1393" s="99" t="s">
        <v>11053</v>
      </c>
      <c r="C1393" s="59" t="s">
        <v>35</v>
      </c>
      <c r="D1393" s="57">
        <v>1445188.28</v>
      </c>
      <c r="E1393" s="26">
        <v>1</v>
      </c>
    </row>
    <row r="1394" spans="1:5" ht="18.75" x14ac:dyDescent="0.25">
      <c r="A1394" s="109" t="s">
        <v>10611</v>
      </c>
      <c r="B1394" s="111" t="s">
        <v>10612</v>
      </c>
      <c r="C1394" s="65" t="s">
        <v>6</v>
      </c>
      <c r="D1394" s="117">
        <v>1309770</v>
      </c>
      <c r="E1394" s="26">
        <v>1</v>
      </c>
    </row>
    <row r="1395" spans="1:5" ht="18.75" x14ac:dyDescent="0.25">
      <c r="A1395" s="109" t="s">
        <v>10613</v>
      </c>
      <c r="B1395" s="111" t="s">
        <v>10614</v>
      </c>
      <c r="C1395" s="65" t="s">
        <v>6</v>
      </c>
      <c r="D1395" s="117">
        <v>2381400</v>
      </c>
      <c r="E1395" s="26">
        <v>1</v>
      </c>
    </row>
    <row r="1396" spans="1:5" ht="18.75" x14ac:dyDescent="0.25">
      <c r="A1396" s="109" t="s">
        <v>10615</v>
      </c>
      <c r="B1396" s="110" t="s">
        <v>10616</v>
      </c>
      <c r="C1396" s="65" t="s">
        <v>6</v>
      </c>
      <c r="D1396" s="117">
        <v>2381400</v>
      </c>
      <c r="E1396" s="26">
        <v>1</v>
      </c>
    </row>
    <row r="1397" spans="1:5" ht="18.75" x14ac:dyDescent="0.25">
      <c r="A1397" s="109" t="s">
        <v>10617</v>
      </c>
      <c r="B1397" s="111" t="s">
        <v>10618</v>
      </c>
      <c r="C1397" s="65" t="s">
        <v>6</v>
      </c>
      <c r="D1397" s="117">
        <v>1724473.8</v>
      </c>
      <c r="E1397" s="26">
        <v>1</v>
      </c>
    </row>
    <row r="1398" spans="1:5" ht="18.75" x14ac:dyDescent="0.25">
      <c r="A1398" s="109" t="s">
        <v>10619</v>
      </c>
      <c r="B1398" s="111" t="s">
        <v>10620</v>
      </c>
      <c r="C1398" s="65" t="s">
        <v>6</v>
      </c>
      <c r="D1398" s="117">
        <v>857304</v>
      </c>
      <c r="E1398" s="26">
        <v>1</v>
      </c>
    </row>
    <row r="1399" spans="1:5" ht="37.5" x14ac:dyDescent="0.25">
      <c r="A1399" s="109" t="s">
        <v>10621</v>
      </c>
      <c r="B1399" s="111" t="s">
        <v>10622</v>
      </c>
      <c r="C1399" s="65" t="s">
        <v>6</v>
      </c>
      <c r="D1399" s="117">
        <v>1058468.1000000001</v>
      </c>
      <c r="E1399" s="26">
        <v>1</v>
      </c>
    </row>
    <row r="1400" spans="1:5" ht="18.75" x14ac:dyDescent="0.25">
      <c r="A1400" s="135" t="s">
        <v>11054</v>
      </c>
      <c r="B1400" s="136"/>
      <c r="C1400" s="65"/>
      <c r="D1400" s="113"/>
    </row>
    <row r="1401" spans="1:5" ht="18.75" x14ac:dyDescent="0.25">
      <c r="A1401" s="114" t="s">
        <v>10623</v>
      </c>
      <c r="B1401" s="118" t="s">
        <v>10624</v>
      </c>
      <c r="C1401" s="65" t="s">
        <v>6</v>
      </c>
      <c r="D1401" s="74">
        <v>819882</v>
      </c>
      <c r="E1401" s="26">
        <v>1</v>
      </c>
    </row>
    <row r="1402" spans="1:5" ht="18.75" x14ac:dyDescent="0.25">
      <c r="A1402" s="114" t="s">
        <v>10625</v>
      </c>
      <c r="B1402" s="118" t="s">
        <v>10626</v>
      </c>
      <c r="C1402" s="65" t="s">
        <v>6</v>
      </c>
      <c r="D1402" s="74">
        <v>2082600</v>
      </c>
      <c r="E1402" s="26">
        <v>1</v>
      </c>
    </row>
    <row r="1403" spans="1:5" ht="18.75" x14ac:dyDescent="0.25">
      <c r="A1403" s="114" t="s">
        <v>10627</v>
      </c>
      <c r="B1403" s="118" t="s">
        <v>10628</v>
      </c>
      <c r="C1403" s="65" t="s">
        <v>6</v>
      </c>
      <c r="D1403" s="74">
        <v>2082600</v>
      </c>
      <c r="E1403" s="26">
        <v>1</v>
      </c>
    </row>
    <row r="1404" spans="1:5" ht="75" x14ac:dyDescent="0.25">
      <c r="A1404" s="114" t="s">
        <v>10629</v>
      </c>
      <c r="B1404" s="118" t="s">
        <v>10630</v>
      </c>
      <c r="C1404" s="81" t="s">
        <v>35</v>
      </c>
      <c r="D1404" s="74">
        <v>2127424.2000000002</v>
      </c>
      <c r="E1404" s="26">
        <v>1</v>
      </c>
    </row>
    <row r="1405" spans="1:5" ht="18.75" x14ac:dyDescent="0.25">
      <c r="A1405" s="63" t="s">
        <v>11055</v>
      </c>
      <c r="B1405" s="99" t="s">
        <v>11056</v>
      </c>
      <c r="C1405" s="59" t="s">
        <v>266</v>
      </c>
      <c r="D1405" s="57">
        <v>1458687.59</v>
      </c>
      <c r="E1405" s="26">
        <v>1</v>
      </c>
    </row>
    <row r="1406" spans="1:5" ht="18.75" x14ac:dyDescent="0.25">
      <c r="A1406" s="63" t="s">
        <v>11057</v>
      </c>
      <c r="B1406" s="99" t="s">
        <v>11058</v>
      </c>
      <c r="C1406" s="65" t="s">
        <v>6</v>
      </c>
      <c r="D1406" s="57">
        <v>1436926.4</v>
      </c>
      <c r="E1406" s="26">
        <v>1</v>
      </c>
    </row>
    <row r="1407" spans="1:5" ht="18.75" x14ac:dyDescent="0.25">
      <c r="A1407" s="135" t="s">
        <v>11067</v>
      </c>
      <c r="B1407" s="136"/>
      <c r="C1407" s="65"/>
      <c r="D1407" s="113"/>
    </row>
    <row r="1408" spans="1:5" ht="37.5" x14ac:dyDescent="0.25">
      <c r="A1408" s="109" t="s">
        <v>10631</v>
      </c>
      <c r="B1408" s="110" t="s">
        <v>10632</v>
      </c>
      <c r="C1408" s="111" t="s">
        <v>8604</v>
      </c>
      <c r="D1408" s="74">
        <v>963203.2</v>
      </c>
      <c r="E1408" s="26">
        <v>1</v>
      </c>
    </row>
    <row r="1409" spans="1:5" ht="18.75" x14ac:dyDescent="0.25">
      <c r="A1409" s="109" t="s">
        <v>10633</v>
      </c>
      <c r="B1409" s="110" t="s">
        <v>10634</v>
      </c>
      <c r="C1409" s="65" t="s">
        <v>6</v>
      </c>
      <c r="D1409" s="74">
        <v>1207107</v>
      </c>
      <c r="E1409" s="26">
        <v>1</v>
      </c>
    </row>
    <row r="1410" spans="1:5" ht="18.75" x14ac:dyDescent="0.25">
      <c r="A1410" s="109" t="s">
        <v>10635</v>
      </c>
      <c r="B1410" s="110" t="s">
        <v>10636</v>
      </c>
      <c r="C1410" s="65" t="s">
        <v>6</v>
      </c>
      <c r="D1410" s="74">
        <v>1207107</v>
      </c>
      <c r="E1410" s="26">
        <v>1</v>
      </c>
    </row>
    <row r="1411" spans="1:5" ht="75" x14ac:dyDescent="0.25">
      <c r="A1411" s="138" t="s">
        <v>11059</v>
      </c>
      <c r="B1411" s="62" t="s">
        <v>11060</v>
      </c>
      <c r="C1411" s="60" t="s">
        <v>35</v>
      </c>
      <c r="D1411" s="61">
        <v>715815.18</v>
      </c>
      <c r="E1411" s="26">
        <v>1</v>
      </c>
    </row>
    <row r="1412" spans="1:5" ht="18.75" x14ac:dyDescent="0.25">
      <c r="A1412" s="138" t="s">
        <v>11061</v>
      </c>
      <c r="B1412" s="62" t="s">
        <v>11062</v>
      </c>
      <c r="C1412" s="60" t="s">
        <v>266</v>
      </c>
      <c r="D1412" s="61">
        <v>768720.19</v>
      </c>
      <c r="E1412" s="26">
        <v>1</v>
      </c>
    </row>
    <row r="1413" spans="1:5" ht="18.75" x14ac:dyDescent="0.25">
      <c r="A1413" s="109" t="s">
        <v>10637</v>
      </c>
      <c r="B1413" s="110" t="s">
        <v>10638</v>
      </c>
      <c r="C1413" s="65" t="s">
        <v>6</v>
      </c>
      <c r="D1413" s="74">
        <v>786032.10000000009</v>
      </c>
      <c r="E1413" s="26">
        <v>1</v>
      </c>
    </row>
    <row r="1414" spans="1:5" ht="37.5" x14ac:dyDescent="0.25">
      <c r="A1414" s="109" t="s">
        <v>10639</v>
      </c>
      <c r="B1414" s="110" t="s">
        <v>10640</v>
      </c>
      <c r="C1414" s="111" t="s">
        <v>8604</v>
      </c>
      <c r="D1414" s="74">
        <v>1759454</v>
      </c>
      <c r="E1414" s="26">
        <v>1</v>
      </c>
    </row>
    <row r="1415" spans="1:5" ht="18.75" x14ac:dyDescent="0.25">
      <c r="A1415" s="109" t="s">
        <v>10641</v>
      </c>
      <c r="B1415" s="110" t="s">
        <v>10642</v>
      </c>
      <c r="C1415" s="65" t="s">
        <v>6</v>
      </c>
      <c r="D1415" s="74">
        <v>1392138</v>
      </c>
      <c r="E1415" s="26">
        <v>1</v>
      </c>
    </row>
    <row r="1416" spans="1:5" ht="18.75" x14ac:dyDescent="0.25">
      <c r="A1416" s="109" t="s">
        <v>10643</v>
      </c>
      <c r="B1416" s="110" t="s">
        <v>10644</v>
      </c>
      <c r="C1416" s="65" t="s">
        <v>6</v>
      </c>
      <c r="D1416" s="74">
        <v>1385730</v>
      </c>
      <c r="E1416" s="26">
        <v>1</v>
      </c>
    </row>
    <row r="1417" spans="1:5" ht="18.75" x14ac:dyDescent="0.25">
      <c r="A1417" s="109" t="s">
        <v>10645</v>
      </c>
      <c r="B1417" s="110" t="s">
        <v>10646</v>
      </c>
      <c r="C1417" s="65" t="s">
        <v>6</v>
      </c>
      <c r="D1417" s="74">
        <v>1421508</v>
      </c>
      <c r="E1417" s="26">
        <v>1</v>
      </c>
    </row>
    <row r="1418" spans="1:5" ht="75" x14ac:dyDescent="0.25">
      <c r="A1418" s="109" t="s">
        <v>11063</v>
      </c>
      <c r="B1418" s="111" t="s">
        <v>11064</v>
      </c>
      <c r="C1418" s="81" t="s">
        <v>35</v>
      </c>
      <c r="D1418" s="74">
        <v>824076.01</v>
      </c>
      <c r="E1418" s="26">
        <v>1</v>
      </c>
    </row>
    <row r="1419" spans="1:5" ht="18.75" x14ac:dyDescent="0.25">
      <c r="A1419" s="109" t="s">
        <v>10647</v>
      </c>
      <c r="B1419" s="110" t="s">
        <v>10648</v>
      </c>
      <c r="C1419" s="65" t="s">
        <v>6</v>
      </c>
      <c r="D1419" s="74">
        <v>622509.30000000005</v>
      </c>
      <c r="E1419" s="26">
        <v>1</v>
      </c>
    </row>
    <row r="1420" spans="1:5" ht="18.75" x14ac:dyDescent="0.25">
      <c r="A1420" s="109" t="s">
        <v>10649</v>
      </c>
      <c r="B1420" s="110" t="s">
        <v>10650</v>
      </c>
      <c r="C1420" s="65" t="s">
        <v>6</v>
      </c>
      <c r="D1420" s="74">
        <v>612756.9</v>
      </c>
      <c r="E1420" s="26">
        <v>1</v>
      </c>
    </row>
    <row r="1421" spans="1:5" ht="18.75" x14ac:dyDescent="0.25">
      <c r="A1421" s="109" t="s">
        <v>10651</v>
      </c>
      <c r="B1421" s="110" t="s">
        <v>10652</v>
      </c>
      <c r="C1421" s="65" t="s">
        <v>6</v>
      </c>
      <c r="D1421" s="74">
        <v>950520</v>
      </c>
      <c r="E1421" s="26">
        <v>1</v>
      </c>
    </row>
    <row r="1422" spans="1:5" ht="18.75" x14ac:dyDescent="0.25">
      <c r="A1422" s="109" t="s">
        <v>10653</v>
      </c>
      <c r="B1422" s="110" t="s">
        <v>10654</v>
      </c>
      <c r="C1422" s="65" t="s">
        <v>6</v>
      </c>
      <c r="D1422" s="74">
        <v>941976</v>
      </c>
      <c r="E1422" s="26">
        <v>1</v>
      </c>
    </row>
    <row r="1423" spans="1:5" ht="18.75" x14ac:dyDescent="0.25">
      <c r="A1423" s="109" t="s">
        <v>10655</v>
      </c>
      <c r="B1423" s="110" t="s">
        <v>10656</v>
      </c>
      <c r="C1423" s="65" t="s">
        <v>6</v>
      </c>
      <c r="D1423" s="74">
        <v>932631</v>
      </c>
      <c r="E1423" s="26">
        <v>1</v>
      </c>
    </row>
    <row r="1424" spans="1:5" ht="18.75" x14ac:dyDescent="0.25">
      <c r="A1424" s="109" t="s">
        <v>11065</v>
      </c>
      <c r="B1424" s="111" t="s">
        <v>11066</v>
      </c>
      <c r="C1424" s="81" t="s">
        <v>6</v>
      </c>
      <c r="D1424" s="57">
        <v>888404.19</v>
      </c>
      <c r="E1424" s="26">
        <v>1</v>
      </c>
    </row>
    <row r="1425" spans="1:6" ht="18.75" x14ac:dyDescent="0.25">
      <c r="A1425" s="135" t="s">
        <v>11074</v>
      </c>
      <c r="B1425" s="136"/>
      <c r="C1425" s="113"/>
      <c r="D1425" s="113"/>
    </row>
    <row r="1426" spans="1:6" ht="18.75" x14ac:dyDescent="0.25">
      <c r="A1426" s="138" t="s">
        <v>11068</v>
      </c>
      <c r="B1426" s="99" t="s">
        <v>11069</v>
      </c>
      <c r="C1426" s="59" t="s">
        <v>6</v>
      </c>
      <c r="D1426" s="57">
        <v>1332740.96</v>
      </c>
      <c r="E1426" s="26">
        <v>1</v>
      </c>
    </row>
    <row r="1427" spans="1:6" ht="18.75" x14ac:dyDescent="0.25">
      <c r="A1427" s="138" t="s">
        <v>11070</v>
      </c>
      <c r="B1427" s="99" t="s">
        <v>11071</v>
      </c>
      <c r="C1427" s="59" t="s">
        <v>6</v>
      </c>
      <c r="D1427" s="57">
        <v>1079968.3600000001</v>
      </c>
      <c r="E1427" s="26">
        <v>1</v>
      </c>
    </row>
    <row r="1428" spans="1:6" ht="18.75" x14ac:dyDescent="0.25">
      <c r="A1428" s="119" t="s">
        <v>10657</v>
      </c>
      <c r="B1428" s="120" t="s">
        <v>10658</v>
      </c>
      <c r="C1428" s="120" t="s">
        <v>6</v>
      </c>
      <c r="D1428" s="74">
        <v>850314.9</v>
      </c>
      <c r="E1428" s="26">
        <v>1</v>
      </c>
    </row>
    <row r="1429" spans="1:6" ht="18.75" x14ac:dyDescent="0.25">
      <c r="A1429" s="138" t="s">
        <v>11072</v>
      </c>
      <c r="B1429" s="99" t="s">
        <v>11073</v>
      </c>
      <c r="C1429" s="59" t="s">
        <v>266</v>
      </c>
      <c r="D1429" s="57">
        <v>2340616.1999999997</v>
      </c>
      <c r="E1429" s="26">
        <v>1</v>
      </c>
    </row>
    <row r="1430" spans="1:6" ht="18.75" x14ac:dyDescent="0.25">
      <c r="A1430" s="119" t="s">
        <v>10659</v>
      </c>
      <c r="B1430" s="120" t="s">
        <v>10660</v>
      </c>
      <c r="C1430" s="120" t="s">
        <v>6</v>
      </c>
      <c r="D1430" s="74">
        <v>1569826.5000000002</v>
      </c>
      <c r="E1430" s="26">
        <v>1</v>
      </c>
    </row>
    <row r="1431" spans="1:6" ht="18.75" x14ac:dyDescent="0.25">
      <c r="A1431" s="119" t="s">
        <v>10661</v>
      </c>
      <c r="B1431" s="120" t="s">
        <v>10662</v>
      </c>
      <c r="C1431" s="120" t="s">
        <v>6</v>
      </c>
      <c r="D1431" s="74">
        <v>1841525.7000000002</v>
      </c>
      <c r="E1431" s="26">
        <v>1</v>
      </c>
    </row>
    <row r="1432" spans="1:6" ht="18.75" x14ac:dyDescent="0.25">
      <c r="A1432" s="135" t="s">
        <v>11081</v>
      </c>
      <c r="B1432" s="136"/>
      <c r="C1432" s="74"/>
      <c r="D1432" s="113"/>
    </row>
    <row r="1433" spans="1:6" ht="18.75" x14ac:dyDescent="0.3">
      <c r="A1433" s="114" t="s">
        <v>10663</v>
      </c>
      <c r="B1433" s="121" t="s">
        <v>10664</v>
      </c>
      <c r="C1433" s="104" t="s">
        <v>6</v>
      </c>
      <c r="D1433" s="74">
        <v>589803</v>
      </c>
      <c r="E1433" s="26">
        <v>1</v>
      </c>
    </row>
    <row r="1434" spans="1:6" ht="18.75" x14ac:dyDescent="0.25">
      <c r="A1434" s="114" t="s">
        <v>11075</v>
      </c>
      <c r="B1434" s="85" t="s">
        <v>11076</v>
      </c>
      <c r="C1434" s="65" t="s">
        <v>6</v>
      </c>
      <c r="D1434" s="57">
        <v>1502970.25</v>
      </c>
      <c r="E1434" s="26">
        <v>1</v>
      </c>
    </row>
    <row r="1435" spans="1:6" ht="18.75" x14ac:dyDescent="0.25">
      <c r="A1435" s="114" t="s">
        <v>11077</v>
      </c>
      <c r="B1435" s="85" t="s">
        <v>11078</v>
      </c>
      <c r="C1435" s="65" t="s">
        <v>266</v>
      </c>
      <c r="D1435" s="57">
        <v>117064.01</v>
      </c>
      <c r="E1435" s="26">
        <v>1</v>
      </c>
    </row>
    <row r="1436" spans="1:6" ht="18.75" x14ac:dyDescent="0.25">
      <c r="A1436" s="114" t="s">
        <v>11079</v>
      </c>
      <c r="B1436" s="85" t="s">
        <v>11080</v>
      </c>
      <c r="C1436" s="65" t="s">
        <v>266</v>
      </c>
      <c r="D1436" s="57">
        <v>385771.39</v>
      </c>
      <c r="E1436" s="26">
        <v>1</v>
      </c>
    </row>
    <row r="1437" spans="1:6" ht="18.75" x14ac:dyDescent="0.25">
      <c r="A1437" s="106" t="s">
        <v>10665</v>
      </c>
      <c r="B1437" s="65" t="s">
        <v>10666</v>
      </c>
      <c r="C1437" s="104" t="s">
        <v>6</v>
      </c>
      <c r="D1437" s="74">
        <v>417855</v>
      </c>
      <c r="E1437" s="26">
        <v>1</v>
      </c>
    </row>
    <row r="1438" spans="1:6" ht="18.75" x14ac:dyDescent="0.3">
      <c r="A1438" s="123" t="s">
        <v>10667</v>
      </c>
      <c r="B1438" s="152" t="s">
        <v>10668</v>
      </c>
      <c r="C1438" s="104" t="s">
        <v>6</v>
      </c>
      <c r="D1438" s="74">
        <v>220038</v>
      </c>
      <c r="E1438" s="26">
        <v>1</v>
      </c>
      <c r="F1438" s="26" t="s">
        <v>8960</v>
      </c>
    </row>
    <row r="1439" spans="1:6" ht="18.75" x14ac:dyDescent="0.3">
      <c r="A1439" s="114" t="s">
        <v>10669</v>
      </c>
      <c r="B1439" s="152" t="s">
        <v>10670</v>
      </c>
      <c r="C1439" s="104" t="s">
        <v>6</v>
      </c>
      <c r="D1439" s="74">
        <v>220038</v>
      </c>
      <c r="E1439" s="26">
        <v>1</v>
      </c>
      <c r="F1439" s="26" t="s">
        <v>8960</v>
      </c>
    </row>
    <row r="1440" spans="1:6" ht="18.75" x14ac:dyDescent="0.25">
      <c r="A1440" s="135" t="s">
        <v>11084</v>
      </c>
      <c r="B1440" s="136"/>
      <c r="C1440" s="113"/>
      <c r="D1440" s="113"/>
    </row>
    <row r="1441" spans="1:6" ht="18.75" x14ac:dyDescent="0.25">
      <c r="A1441" s="122" t="s">
        <v>10671</v>
      </c>
      <c r="B1441" s="77" t="s">
        <v>10672</v>
      </c>
      <c r="C1441" s="77" t="s">
        <v>6</v>
      </c>
      <c r="D1441" s="74">
        <v>1399080</v>
      </c>
      <c r="E1441" s="26">
        <v>1</v>
      </c>
    </row>
    <row r="1442" spans="1:6" ht="18.75" x14ac:dyDescent="0.25">
      <c r="A1442" s="122" t="s">
        <v>10673</v>
      </c>
      <c r="B1442" s="77" t="s">
        <v>10674</v>
      </c>
      <c r="C1442" s="77" t="s">
        <v>6</v>
      </c>
      <c r="D1442" s="74">
        <v>1399080</v>
      </c>
      <c r="E1442" s="26">
        <v>1</v>
      </c>
    </row>
    <row r="1443" spans="1:6" ht="18.75" x14ac:dyDescent="0.25">
      <c r="A1443" s="122" t="s">
        <v>10675</v>
      </c>
      <c r="B1443" s="77" t="s">
        <v>10676</v>
      </c>
      <c r="C1443" s="77" t="s">
        <v>6</v>
      </c>
      <c r="D1443" s="74">
        <v>1399080</v>
      </c>
      <c r="E1443" s="26">
        <v>1</v>
      </c>
    </row>
    <row r="1444" spans="1:6" ht="18.75" x14ac:dyDescent="0.25">
      <c r="A1444" s="138" t="s">
        <v>11082</v>
      </c>
      <c r="B1444" s="99" t="s">
        <v>11083</v>
      </c>
      <c r="C1444" s="59" t="s">
        <v>266</v>
      </c>
      <c r="D1444" s="57">
        <v>573734.98</v>
      </c>
      <c r="E1444" s="26">
        <v>1</v>
      </c>
    </row>
    <row r="1445" spans="1:6" ht="18.75" x14ac:dyDescent="0.25">
      <c r="A1445" s="122" t="s">
        <v>10677</v>
      </c>
      <c r="B1445" s="77" t="s">
        <v>10678</v>
      </c>
      <c r="C1445" s="77" t="s">
        <v>6</v>
      </c>
      <c r="D1445" s="74">
        <v>928746</v>
      </c>
      <c r="E1445" s="26">
        <v>1</v>
      </c>
    </row>
    <row r="1446" spans="1:6" ht="18.75" x14ac:dyDescent="0.25">
      <c r="A1446" s="135" t="s">
        <v>11087</v>
      </c>
      <c r="B1446" s="136"/>
      <c r="C1446" s="113"/>
      <c r="D1446" s="113"/>
    </row>
    <row r="1447" spans="1:6" ht="18.75" x14ac:dyDescent="0.25">
      <c r="A1447" s="123" t="s">
        <v>10679</v>
      </c>
      <c r="B1447" s="124" t="s">
        <v>10680</v>
      </c>
      <c r="C1447" s="124" t="s">
        <v>6</v>
      </c>
      <c r="D1447" s="105">
        <v>1826874</v>
      </c>
      <c r="E1447" s="26">
        <v>1</v>
      </c>
    </row>
    <row r="1448" spans="1:6" ht="18.75" x14ac:dyDescent="0.25">
      <c r="A1448" s="123" t="s">
        <v>10681</v>
      </c>
      <c r="B1448" s="124" t="s">
        <v>10682</v>
      </c>
      <c r="C1448" s="104" t="s">
        <v>6</v>
      </c>
      <c r="D1448" s="74">
        <v>829368.75</v>
      </c>
      <c r="E1448" s="26">
        <v>1</v>
      </c>
    </row>
    <row r="1449" spans="1:6" ht="18.75" x14ac:dyDescent="0.25">
      <c r="A1449" s="138" t="s">
        <v>11085</v>
      </c>
      <c r="B1449" s="63" t="s">
        <v>11086</v>
      </c>
      <c r="C1449" s="65" t="s">
        <v>6</v>
      </c>
      <c r="D1449" s="57">
        <v>1666080</v>
      </c>
      <c r="E1449" s="26">
        <v>1</v>
      </c>
    </row>
    <row r="1450" spans="1:6" ht="18.75" x14ac:dyDescent="0.25">
      <c r="A1450" s="123" t="s">
        <v>10683</v>
      </c>
      <c r="B1450" s="124" t="s">
        <v>10684</v>
      </c>
      <c r="C1450" s="124" t="s">
        <v>6</v>
      </c>
      <c r="D1450" s="105">
        <v>1986480</v>
      </c>
      <c r="E1450" s="26">
        <v>1</v>
      </c>
    </row>
    <row r="1451" spans="1:6" ht="18.75" x14ac:dyDescent="0.25">
      <c r="A1451" s="123" t="s">
        <v>10685</v>
      </c>
      <c r="B1451" s="124" t="s">
        <v>10686</v>
      </c>
      <c r="C1451" s="124" t="s">
        <v>6</v>
      </c>
      <c r="D1451" s="105">
        <v>2153622</v>
      </c>
      <c r="E1451" s="26">
        <v>1</v>
      </c>
    </row>
    <row r="1452" spans="1:6" ht="18.75" x14ac:dyDescent="0.25">
      <c r="A1452" s="135" t="s">
        <v>11099</v>
      </c>
      <c r="B1452" s="136"/>
      <c r="C1452" s="113"/>
      <c r="D1452" s="113"/>
    </row>
    <row r="1453" spans="1:6" ht="18.75" x14ac:dyDescent="0.25">
      <c r="A1453" s="114" t="s">
        <v>10687</v>
      </c>
      <c r="B1453" s="65" t="s">
        <v>10688</v>
      </c>
      <c r="C1453" s="125" t="s">
        <v>6</v>
      </c>
      <c r="D1453" s="74">
        <v>6717720</v>
      </c>
      <c r="E1453" s="26">
        <v>1</v>
      </c>
    </row>
    <row r="1454" spans="1:6" ht="75" x14ac:dyDescent="0.25">
      <c r="A1454" s="141" t="s">
        <v>11094</v>
      </c>
      <c r="B1454" s="142" t="s">
        <v>11095</v>
      </c>
      <c r="C1454" s="142" t="s">
        <v>35</v>
      </c>
      <c r="D1454" s="74">
        <v>2056419.53</v>
      </c>
      <c r="E1454" s="140">
        <v>1</v>
      </c>
      <c r="F1454" s="26" t="s">
        <v>11096</v>
      </c>
    </row>
    <row r="1455" spans="1:6" ht="18.75" x14ac:dyDescent="0.25">
      <c r="A1455" s="114" t="s">
        <v>10689</v>
      </c>
      <c r="B1455" s="104" t="s">
        <v>10690</v>
      </c>
      <c r="C1455" s="125" t="s">
        <v>6</v>
      </c>
      <c r="D1455" s="74">
        <v>1532601</v>
      </c>
      <c r="E1455" s="26">
        <v>1</v>
      </c>
    </row>
    <row r="1456" spans="1:6" ht="18.75" x14ac:dyDescent="0.25">
      <c r="A1456" s="107" t="s">
        <v>10691</v>
      </c>
      <c r="B1456" s="104" t="s">
        <v>10692</v>
      </c>
      <c r="C1456" s="104" t="s">
        <v>6</v>
      </c>
      <c r="D1456" s="74">
        <v>625294.80000000005</v>
      </c>
      <c r="E1456" s="26">
        <v>1</v>
      </c>
      <c r="F1456" s="26" t="s">
        <v>8960</v>
      </c>
    </row>
    <row r="1457" spans="1:6" ht="18.75" x14ac:dyDescent="0.25">
      <c r="A1457" s="107" t="s">
        <v>10693</v>
      </c>
      <c r="B1457" s="104" t="s">
        <v>10694</v>
      </c>
      <c r="C1457" s="125" t="s">
        <v>6</v>
      </c>
      <c r="D1457" s="74">
        <v>1865262</v>
      </c>
      <c r="E1457" s="26">
        <v>1</v>
      </c>
    </row>
    <row r="1458" spans="1:6" ht="37.5" x14ac:dyDescent="0.25">
      <c r="A1458" s="107" t="s">
        <v>10695</v>
      </c>
      <c r="B1458" s="104" t="s">
        <v>10696</v>
      </c>
      <c r="C1458" s="73" t="s">
        <v>8604</v>
      </c>
      <c r="D1458" s="74">
        <v>1360207.2</v>
      </c>
      <c r="E1458" s="26">
        <v>1</v>
      </c>
      <c r="F1458" s="26" t="s">
        <v>8615</v>
      </c>
    </row>
    <row r="1459" spans="1:6" ht="75" x14ac:dyDescent="0.25">
      <c r="A1459" s="107" t="s">
        <v>10697</v>
      </c>
      <c r="B1459" s="104" t="s">
        <v>10698</v>
      </c>
      <c r="C1459" s="73" t="s">
        <v>35</v>
      </c>
      <c r="D1459" s="74">
        <v>1368387.9</v>
      </c>
      <c r="E1459" s="26">
        <v>1</v>
      </c>
    </row>
    <row r="1460" spans="1:6" ht="18.75" x14ac:dyDescent="0.25">
      <c r="A1460" s="107" t="s">
        <v>10699</v>
      </c>
      <c r="B1460" s="104" t="s">
        <v>10700</v>
      </c>
      <c r="C1460" s="125" t="s">
        <v>6</v>
      </c>
      <c r="D1460" s="74">
        <v>750804</v>
      </c>
      <c r="E1460" s="26">
        <v>1</v>
      </c>
    </row>
    <row r="1461" spans="1:6" ht="75" x14ac:dyDescent="0.25">
      <c r="A1461" s="107" t="s">
        <v>10701</v>
      </c>
      <c r="B1461" s="104" t="s">
        <v>10702</v>
      </c>
      <c r="C1461" s="153" t="s">
        <v>35</v>
      </c>
      <c r="D1461" s="74">
        <v>158477.07</v>
      </c>
      <c r="E1461" s="26">
        <v>1</v>
      </c>
      <c r="F1461" s="26" t="s">
        <v>8695</v>
      </c>
    </row>
    <row r="1462" spans="1:6" ht="75" x14ac:dyDescent="0.25">
      <c r="A1462" s="107" t="s">
        <v>10703</v>
      </c>
      <c r="B1462" s="104" t="s">
        <v>10704</v>
      </c>
      <c r="C1462" s="153" t="s">
        <v>35</v>
      </c>
      <c r="D1462" s="74">
        <v>159213.6</v>
      </c>
      <c r="E1462" s="26">
        <v>1</v>
      </c>
      <c r="F1462" s="26" t="s">
        <v>8695</v>
      </c>
    </row>
    <row r="1463" spans="1:6" ht="18.75" x14ac:dyDescent="0.25">
      <c r="A1463" s="107" t="s">
        <v>10705</v>
      </c>
      <c r="B1463" s="104" t="s">
        <v>10706</v>
      </c>
      <c r="C1463" s="111" t="s">
        <v>6</v>
      </c>
      <c r="D1463" s="74">
        <v>226889</v>
      </c>
      <c r="E1463" s="26">
        <v>1</v>
      </c>
      <c r="F1463" s="26" t="s">
        <v>8960</v>
      </c>
    </row>
    <row r="1464" spans="1:6" ht="75" x14ac:dyDescent="0.25">
      <c r="A1464" s="107" t="s">
        <v>10707</v>
      </c>
      <c r="B1464" s="104" t="s">
        <v>10708</v>
      </c>
      <c r="C1464" s="153" t="s">
        <v>35</v>
      </c>
      <c r="D1464" s="74">
        <v>159213.6</v>
      </c>
      <c r="E1464" s="26">
        <v>1</v>
      </c>
      <c r="F1464" s="26" t="s">
        <v>8695</v>
      </c>
    </row>
    <row r="1465" spans="1:6" ht="75" x14ac:dyDescent="0.25">
      <c r="A1465" s="107" t="s">
        <v>10709</v>
      </c>
      <c r="B1465" s="104" t="s">
        <v>10710</v>
      </c>
      <c r="C1465" s="111" t="s">
        <v>35</v>
      </c>
      <c r="D1465" s="74">
        <v>159894</v>
      </c>
      <c r="E1465" s="26">
        <v>1</v>
      </c>
      <c r="F1465" s="26" t="s">
        <v>8695</v>
      </c>
    </row>
    <row r="1466" spans="1:6" ht="75" x14ac:dyDescent="0.25">
      <c r="A1466" s="107" t="s">
        <v>10711</v>
      </c>
      <c r="B1466" s="104" t="s">
        <v>10712</v>
      </c>
      <c r="C1466" s="153" t="s">
        <v>35</v>
      </c>
      <c r="D1466" s="74">
        <v>159894</v>
      </c>
      <c r="E1466" s="26">
        <v>1</v>
      </c>
      <c r="F1466" s="26" t="s">
        <v>8695</v>
      </c>
    </row>
    <row r="1467" spans="1:6" ht="75" x14ac:dyDescent="0.25">
      <c r="A1467" s="107" t="s">
        <v>10713</v>
      </c>
      <c r="B1467" s="104" t="s">
        <v>10714</v>
      </c>
      <c r="C1467" s="153" t="s">
        <v>35</v>
      </c>
      <c r="D1467" s="74">
        <v>158873.4</v>
      </c>
      <c r="E1467" s="26">
        <v>1</v>
      </c>
      <c r="F1467" s="26" t="s">
        <v>8695</v>
      </c>
    </row>
    <row r="1468" spans="1:6" ht="75" x14ac:dyDescent="0.25">
      <c r="A1468" s="107" t="s">
        <v>10715</v>
      </c>
      <c r="B1468" s="104" t="s">
        <v>10716</v>
      </c>
      <c r="C1468" s="111" t="s">
        <v>35</v>
      </c>
      <c r="D1468" s="74">
        <v>159774.93</v>
      </c>
      <c r="E1468" s="26">
        <v>1</v>
      </c>
      <c r="F1468" s="26" t="s">
        <v>8695</v>
      </c>
    </row>
    <row r="1469" spans="1:6" ht="75" x14ac:dyDescent="0.25">
      <c r="A1469" s="107" t="s">
        <v>10717</v>
      </c>
      <c r="B1469" s="104" t="s">
        <v>10718</v>
      </c>
      <c r="C1469" s="104" t="s">
        <v>35</v>
      </c>
      <c r="D1469" s="74">
        <v>226324.8</v>
      </c>
      <c r="E1469" s="26">
        <v>1</v>
      </c>
      <c r="F1469" s="26" t="s">
        <v>8960</v>
      </c>
    </row>
    <row r="1470" spans="1:6" ht="18.75" x14ac:dyDescent="0.25">
      <c r="A1470" s="107" t="s">
        <v>10719</v>
      </c>
      <c r="B1470" s="104" t="s">
        <v>10720</v>
      </c>
      <c r="C1470" s="125" t="s">
        <v>6</v>
      </c>
      <c r="D1470" s="74">
        <v>746265</v>
      </c>
      <c r="E1470" s="26">
        <v>1</v>
      </c>
    </row>
    <row r="1471" spans="1:6" ht="75" x14ac:dyDescent="0.25">
      <c r="A1471" s="107" t="s">
        <v>10721</v>
      </c>
      <c r="B1471" s="104" t="s">
        <v>10722</v>
      </c>
      <c r="C1471" s="104" t="s">
        <v>35</v>
      </c>
      <c r="D1471" s="74">
        <v>226163.6</v>
      </c>
      <c r="E1471" s="26">
        <v>1</v>
      </c>
      <c r="F1471" s="26" t="s">
        <v>8960</v>
      </c>
    </row>
    <row r="1472" spans="1:6" ht="18.75" x14ac:dyDescent="0.25">
      <c r="A1472" s="107" t="s">
        <v>10723</v>
      </c>
      <c r="B1472" s="104" t="s">
        <v>10724</v>
      </c>
      <c r="C1472" s="125" t="s">
        <v>6</v>
      </c>
      <c r="D1472" s="74">
        <v>750537.00000000012</v>
      </c>
      <c r="E1472" s="26">
        <v>1</v>
      </c>
    </row>
    <row r="1473" spans="1:6" ht="18.75" x14ac:dyDescent="0.25">
      <c r="A1473" s="107" t="s">
        <v>10725</v>
      </c>
      <c r="B1473" s="104" t="s">
        <v>10726</v>
      </c>
      <c r="C1473" s="125" t="s">
        <v>6</v>
      </c>
      <c r="D1473" s="74">
        <v>750537.00000000012</v>
      </c>
      <c r="E1473" s="26">
        <v>1</v>
      </c>
    </row>
    <row r="1474" spans="1:6" ht="75" x14ac:dyDescent="0.25">
      <c r="A1474" s="107" t="s">
        <v>10727</v>
      </c>
      <c r="B1474" s="104" t="s">
        <v>10728</v>
      </c>
      <c r="C1474" s="153" t="s">
        <v>35</v>
      </c>
      <c r="D1474" s="74">
        <v>158754.32999999999</v>
      </c>
      <c r="E1474" s="26">
        <v>1</v>
      </c>
      <c r="F1474" s="26" t="s">
        <v>8695</v>
      </c>
    </row>
    <row r="1475" spans="1:6" ht="18.75" x14ac:dyDescent="0.25">
      <c r="A1475" s="107" t="s">
        <v>10729</v>
      </c>
      <c r="B1475" s="104" t="s">
        <v>10730</v>
      </c>
      <c r="C1475" s="125" t="s">
        <v>6</v>
      </c>
      <c r="D1475" s="74">
        <v>750804</v>
      </c>
      <c r="E1475" s="26">
        <v>1</v>
      </c>
    </row>
    <row r="1476" spans="1:6" ht="18.75" x14ac:dyDescent="0.25">
      <c r="A1476" s="107" t="s">
        <v>11088</v>
      </c>
      <c r="B1476" s="139" t="s">
        <v>11089</v>
      </c>
      <c r="C1476" s="65" t="s">
        <v>6</v>
      </c>
      <c r="D1476" s="57">
        <v>1040725.28</v>
      </c>
      <c r="E1476" s="26">
        <v>1</v>
      </c>
    </row>
    <row r="1477" spans="1:6" ht="75" x14ac:dyDescent="0.25">
      <c r="A1477" s="107" t="s">
        <v>11090</v>
      </c>
      <c r="B1477" s="139" t="s">
        <v>11091</v>
      </c>
      <c r="C1477" s="81" t="s">
        <v>35</v>
      </c>
      <c r="D1477" s="57">
        <v>698454.89999999991</v>
      </c>
      <c r="E1477" s="26">
        <v>1</v>
      </c>
    </row>
    <row r="1478" spans="1:6" ht="18.75" x14ac:dyDescent="0.25">
      <c r="A1478" s="107" t="s">
        <v>11092</v>
      </c>
      <c r="B1478" s="139" t="s">
        <v>11093</v>
      </c>
      <c r="C1478" s="59" t="s">
        <v>266</v>
      </c>
      <c r="D1478" s="57">
        <v>128425.5</v>
      </c>
      <c r="E1478" s="26">
        <v>1</v>
      </c>
    </row>
    <row r="1479" spans="1:6" ht="18.75" x14ac:dyDescent="0.25">
      <c r="A1479" s="141" t="s">
        <v>11097</v>
      </c>
      <c r="B1479" s="142" t="s">
        <v>11098</v>
      </c>
      <c r="C1479" s="142" t="s">
        <v>6</v>
      </c>
      <c r="D1479" s="57">
        <v>484218.57</v>
      </c>
      <c r="E1479" s="140">
        <v>1</v>
      </c>
    </row>
    <row r="1480" spans="1:6" ht="18.75" x14ac:dyDescent="0.25">
      <c r="A1480" s="135" t="s">
        <v>11104</v>
      </c>
      <c r="B1480" s="136"/>
      <c r="C1480" s="113"/>
      <c r="D1480" s="113"/>
    </row>
    <row r="1481" spans="1:6" ht="37.5" x14ac:dyDescent="0.25">
      <c r="A1481" s="112" t="s">
        <v>10731</v>
      </c>
      <c r="B1481" s="81" t="s">
        <v>10732</v>
      </c>
      <c r="C1481" s="81" t="s">
        <v>8604</v>
      </c>
      <c r="D1481" s="74">
        <v>396559.8</v>
      </c>
      <c r="E1481" s="26">
        <v>1</v>
      </c>
    </row>
    <row r="1482" spans="1:6" ht="37.5" x14ac:dyDescent="0.25">
      <c r="A1482" s="112" t="s">
        <v>10733</v>
      </c>
      <c r="B1482" s="81" t="s">
        <v>10734</v>
      </c>
      <c r="C1482" s="81" t="s">
        <v>8604</v>
      </c>
      <c r="D1482" s="74">
        <v>316274.39999999997</v>
      </c>
      <c r="E1482" s="26">
        <v>1</v>
      </c>
    </row>
    <row r="1483" spans="1:6" ht="75" x14ac:dyDescent="0.25">
      <c r="A1483" s="112" t="s">
        <v>10735</v>
      </c>
      <c r="B1483" s="81" t="s">
        <v>10736</v>
      </c>
      <c r="C1483" s="81" t="s">
        <v>35</v>
      </c>
      <c r="D1483" s="74">
        <v>1685445.2999999998</v>
      </c>
      <c r="E1483" s="26">
        <v>1</v>
      </c>
    </row>
    <row r="1484" spans="1:6" ht="75" x14ac:dyDescent="0.25">
      <c r="A1484" s="112" t="s">
        <v>10737</v>
      </c>
      <c r="B1484" s="81" t="s">
        <v>10738</v>
      </c>
      <c r="C1484" s="81" t="s">
        <v>35</v>
      </c>
      <c r="D1484" s="74">
        <v>1852818</v>
      </c>
      <c r="E1484" s="26">
        <v>1</v>
      </c>
    </row>
    <row r="1485" spans="1:6" ht="75" x14ac:dyDescent="0.25">
      <c r="A1485" s="112" t="s">
        <v>10739</v>
      </c>
      <c r="B1485" s="81" t="s">
        <v>10740</v>
      </c>
      <c r="C1485" s="81" t="s">
        <v>35</v>
      </c>
      <c r="D1485" s="74">
        <v>1197035.3999999999</v>
      </c>
      <c r="E1485" s="26">
        <v>1</v>
      </c>
    </row>
    <row r="1486" spans="1:6" ht="18.75" x14ac:dyDescent="0.25">
      <c r="A1486" s="135" t="s">
        <v>11105</v>
      </c>
      <c r="B1486" s="136"/>
      <c r="C1486" s="113"/>
      <c r="D1486" s="113"/>
    </row>
    <row r="1487" spans="1:6" ht="75" x14ac:dyDescent="0.25">
      <c r="A1487" s="112" t="s">
        <v>10741</v>
      </c>
      <c r="B1487" s="81" t="s">
        <v>10742</v>
      </c>
      <c r="C1487" s="81" t="s">
        <v>35</v>
      </c>
      <c r="D1487" s="74">
        <v>678652</v>
      </c>
      <c r="E1487" s="26">
        <v>1</v>
      </c>
      <c r="F1487" s="26" t="s">
        <v>8960</v>
      </c>
    </row>
    <row r="1488" spans="1:6" ht="37.5" x14ac:dyDescent="0.25">
      <c r="A1488" s="112" t="s">
        <v>10743</v>
      </c>
      <c r="B1488" s="81" t="s">
        <v>10744</v>
      </c>
      <c r="C1488" s="81" t="s">
        <v>8604</v>
      </c>
      <c r="D1488" s="74">
        <v>684777.6</v>
      </c>
      <c r="E1488" s="26">
        <v>1</v>
      </c>
    </row>
    <row r="1489" spans="1:5" ht="37.5" x14ac:dyDescent="0.25">
      <c r="A1489" s="112" t="s">
        <v>10745</v>
      </c>
      <c r="B1489" s="81" t="s">
        <v>10746</v>
      </c>
      <c r="C1489" s="81" t="s">
        <v>8604</v>
      </c>
      <c r="D1489" s="74">
        <v>578224.4</v>
      </c>
      <c r="E1489" s="26">
        <v>1</v>
      </c>
    </row>
    <row r="1490" spans="1:5" ht="37.5" x14ac:dyDescent="0.25">
      <c r="A1490" s="112" t="s">
        <v>10747</v>
      </c>
      <c r="B1490" s="81" t="s">
        <v>10748</v>
      </c>
      <c r="C1490" s="81" t="s">
        <v>8604</v>
      </c>
      <c r="D1490" s="74">
        <v>530912.20000000007</v>
      </c>
      <c r="E1490" s="26">
        <v>1</v>
      </c>
    </row>
    <row r="1491" spans="1:5" ht="18.75" x14ac:dyDescent="0.25">
      <c r="A1491" s="135" t="s">
        <v>11106</v>
      </c>
      <c r="B1491" s="136"/>
      <c r="C1491" s="113"/>
      <c r="D1491" s="113"/>
    </row>
    <row r="1492" spans="1:5" ht="18.75" x14ac:dyDescent="0.25">
      <c r="A1492" s="106" t="s">
        <v>10749</v>
      </c>
      <c r="B1492" s="65" t="s">
        <v>10750</v>
      </c>
      <c r="C1492" s="125" t="s">
        <v>6</v>
      </c>
      <c r="D1492" s="74">
        <v>814608.9</v>
      </c>
      <c r="E1492" s="26">
        <v>1</v>
      </c>
    </row>
    <row r="1493" spans="1:5" ht="18.75" x14ac:dyDescent="0.25">
      <c r="A1493" s="106" t="s">
        <v>10751</v>
      </c>
      <c r="B1493" s="65" t="s">
        <v>10752</v>
      </c>
      <c r="C1493" s="125" t="s">
        <v>6</v>
      </c>
      <c r="D1493" s="74">
        <v>1614015</v>
      </c>
      <c r="E1493" s="26">
        <v>1</v>
      </c>
    </row>
    <row r="1494" spans="1:5" ht="18.75" x14ac:dyDescent="0.25">
      <c r="A1494" s="135" t="s">
        <v>11107</v>
      </c>
      <c r="B1494" s="136"/>
      <c r="C1494" s="113"/>
      <c r="D1494" s="113"/>
    </row>
    <row r="1495" spans="1:5" ht="18.75" x14ac:dyDescent="0.3">
      <c r="A1495" s="126" t="s">
        <v>10753</v>
      </c>
      <c r="B1495" s="104" t="s">
        <v>10754</v>
      </c>
      <c r="C1495" s="125" t="s">
        <v>6</v>
      </c>
      <c r="D1495" s="74">
        <v>1499472</v>
      </c>
      <c r="E1495" s="26">
        <v>1</v>
      </c>
    </row>
    <row r="1496" spans="1:5" ht="18.75" x14ac:dyDescent="0.3">
      <c r="A1496" s="126" t="s">
        <v>10755</v>
      </c>
      <c r="B1496" s="104" t="s">
        <v>10756</v>
      </c>
      <c r="C1496" s="125" t="s">
        <v>6</v>
      </c>
      <c r="D1496" s="74">
        <v>1521900</v>
      </c>
      <c r="E1496" s="26">
        <v>1</v>
      </c>
    </row>
    <row r="1497" spans="1:5" ht="18.75" x14ac:dyDescent="0.3">
      <c r="A1497" s="126" t="s">
        <v>10757</v>
      </c>
      <c r="B1497" s="104" t="s">
        <v>10758</v>
      </c>
      <c r="C1497" s="125" t="s">
        <v>6</v>
      </c>
      <c r="D1497" s="74">
        <v>1499472</v>
      </c>
      <c r="E1497" s="26">
        <v>1</v>
      </c>
    </row>
    <row r="1498" spans="1:5" ht="18.75" x14ac:dyDescent="0.3">
      <c r="A1498" s="126" t="s">
        <v>10759</v>
      </c>
      <c r="B1498" s="104" t="s">
        <v>10760</v>
      </c>
      <c r="C1498" s="125" t="s">
        <v>6</v>
      </c>
      <c r="D1498" s="74">
        <v>1499472</v>
      </c>
      <c r="E1498" s="26">
        <v>1</v>
      </c>
    </row>
    <row r="1499" spans="1:5" ht="18.75" x14ac:dyDescent="0.3">
      <c r="A1499" s="126" t="s">
        <v>10761</v>
      </c>
      <c r="B1499" s="104" t="s">
        <v>10762</v>
      </c>
      <c r="C1499" s="125" t="s">
        <v>6</v>
      </c>
      <c r="D1499" s="74">
        <v>2165904</v>
      </c>
      <c r="E1499" s="26">
        <v>1</v>
      </c>
    </row>
    <row r="1500" spans="1:5" ht="18.75" x14ac:dyDescent="0.25">
      <c r="A1500" s="135" t="s">
        <v>11124</v>
      </c>
      <c r="B1500" s="136"/>
      <c r="C1500" s="113"/>
      <c r="D1500" s="113"/>
    </row>
    <row r="1501" spans="1:5" ht="18.75" x14ac:dyDescent="0.25">
      <c r="A1501" s="127" t="s">
        <v>10763</v>
      </c>
      <c r="B1501" s="128" t="s">
        <v>10764</v>
      </c>
      <c r="C1501" s="125" t="s">
        <v>6</v>
      </c>
      <c r="D1501" s="74">
        <v>526629.60000000009</v>
      </c>
      <c r="E1501" s="26">
        <v>1</v>
      </c>
    </row>
    <row r="1502" spans="1:5" ht="18.75" x14ac:dyDescent="0.25">
      <c r="A1502" s="63" t="s">
        <v>11110</v>
      </c>
      <c r="B1502" s="99" t="s">
        <v>11111</v>
      </c>
      <c r="C1502" s="59" t="s">
        <v>6</v>
      </c>
      <c r="D1502" s="57">
        <v>1202359.3400000001</v>
      </c>
      <c r="E1502" s="26">
        <v>1</v>
      </c>
    </row>
    <row r="1503" spans="1:5" ht="18.75" x14ac:dyDescent="0.25">
      <c r="A1503" s="63" t="s">
        <v>11112</v>
      </c>
      <c r="B1503" s="99" t="s">
        <v>11113</v>
      </c>
      <c r="C1503" s="59" t="s">
        <v>6</v>
      </c>
      <c r="D1503" s="57">
        <v>1301699.19</v>
      </c>
      <c r="E1503" s="26">
        <v>1</v>
      </c>
    </row>
    <row r="1504" spans="1:5" ht="18.75" x14ac:dyDescent="0.25">
      <c r="A1504" s="63" t="s">
        <v>11114</v>
      </c>
      <c r="B1504" s="99" t="s">
        <v>11115</v>
      </c>
      <c r="C1504" s="59" t="s">
        <v>6</v>
      </c>
      <c r="D1504" s="57">
        <v>523233.35</v>
      </c>
      <c r="E1504" s="26">
        <v>1</v>
      </c>
    </row>
    <row r="1505" spans="1:5" ht="75" x14ac:dyDescent="0.25">
      <c r="A1505" s="63" t="s">
        <v>11116</v>
      </c>
      <c r="B1505" s="99" t="s">
        <v>11117</v>
      </c>
      <c r="C1505" s="81" t="s">
        <v>35</v>
      </c>
      <c r="D1505" s="57">
        <v>1386197.95</v>
      </c>
      <c r="E1505" s="26">
        <v>1</v>
      </c>
    </row>
    <row r="1506" spans="1:5" ht="18.75" x14ac:dyDescent="0.25">
      <c r="A1506" s="63" t="s">
        <v>11118</v>
      </c>
      <c r="B1506" s="99" t="s">
        <v>11119</v>
      </c>
      <c r="C1506" s="59" t="s">
        <v>266</v>
      </c>
      <c r="D1506" s="57">
        <v>883387.66</v>
      </c>
      <c r="E1506" s="26">
        <v>1</v>
      </c>
    </row>
    <row r="1507" spans="1:5" ht="18.75" x14ac:dyDescent="0.25">
      <c r="A1507" s="63" t="s">
        <v>11120</v>
      </c>
      <c r="B1507" s="99" t="s">
        <v>11121</v>
      </c>
      <c r="C1507" s="65" t="s">
        <v>6</v>
      </c>
      <c r="D1507" s="57">
        <v>855991.28</v>
      </c>
      <c r="E1507" s="26">
        <v>1</v>
      </c>
    </row>
    <row r="1508" spans="1:5" ht="56.25" x14ac:dyDescent="0.25">
      <c r="A1508" s="63" t="s">
        <v>11122</v>
      </c>
      <c r="B1508" s="99" t="s">
        <v>11123</v>
      </c>
      <c r="C1508" s="65" t="s">
        <v>10163</v>
      </c>
      <c r="D1508" s="57">
        <v>1943152.86</v>
      </c>
      <c r="E1508" s="26">
        <v>1</v>
      </c>
    </row>
    <row r="1509" spans="1:5" ht="75" x14ac:dyDescent="0.25">
      <c r="A1509" s="127" t="s">
        <v>10765</v>
      </c>
      <c r="B1509" s="128" t="s">
        <v>10766</v>
      </c>
      <c r="C1509" s="81" t="s">
        <v>35</v>
      </c>
      <c r="D1509" s="74">
        <v>1585287</v>
      </c>
      <c r="E1509" s="26">
        <v>1</v>
      </c>
    </row>
    <row r="1510" spans="1:5" ht="37.5" x14ac:dyDescent="0.25">
      <c r="A1510" s="127" t="s">
        <v>10767</v>
      </c>
      <c r="B1510" s="128" t="s">
        <v>10768</v>
      </c>
      <c r="C1510" s="81" t="s">
        <v>8604</v>
      </c>
      <c r="D1510" s="74">
        <v>209560</v>
      </c>
      <c r="E1510" s="26">
        <v>1</v>
      </c>
    </row>
    <row r="1511" spans="1:5" ht="18.75" x14ac:dyDescent="0.25">
      <c r="A1511" s="127" t="s">
        <v>10769</v>
      </c>
      <c r="B1511" s="128" t="s">
        <v>10770</v>
      </c>
      <c r="C1511" s="110" t="s">
        <v>6</v>
      </c>
      <c r="D1511" s="74">
        <v>1775550</v>
      </c>
      <c r="E1511" s="26">
        <v>1</v>
      </c>
    </row>
    <row r="1512" spans="1:5" ht="18.75" x14ac:dyDescent="0.25">
      <c r="A1512" s="127" t="s">
        <v>10771</v>
      </c>
      <c r="B1512" s="128" t="s">
        <v>10772</v>
      </c>
      <c r="C1512" s="110" t="s">
        <v>6</v>
      </c>
      <c r="D1512" s="74">
        <v>1910118</v>
      </c>
      <c r="E1512" s="26">
        <v>1</v>
      </c>
    </row>
    <row r="1513" spans="1:5" ht="18.75" x14ac:dyDescent="0.25">
      <c r="A1513" s="127" t="s">
        <v>10773</v>
      </c>
      <c r="B1513" s="128" t="s">
        <v>10774</v>
      </c>
      <c r="C1513" s="125" t="s">
        <v>6</v>
      </c>
      <c r="D1513" s="74">
        <v>1497870</v>
      </c>
      <c r="E1513" s="26">
        <v>1</v>
      </c>
    </row>
    <row r="1514" spans="1:5" ht="18.75" x14ac:dyDescent="0.25">
      <c r="A1514" s="127" t="s">
        <v>10775</v>
      </c>
      <c r="B1514" s="128" t="s">
        <v>10776</v>
      </c>
      <c r="C1514" s="125" t="s">
        <v>6</v>
      </c>
      <c r="D1514" s="74">
        <v>733641.3</v>
      </c>
      <c r="E1514" s="26">
        <v>1</v>
      </c>
    </row>
    <row r="1515" spans="1:5" ht="18.75" x14ac:dyDescent="0.25">
      <c r="A1515" s="127" t="s">
        <v>10777</v>
      </c>
      <c r="B1515" s="128" t="s">
        <v>10778</v>
      </c>
      <c r="C1515" s="110" t="s">
        <v>6</v>
      </c>
      <c r="D1515" s="74">
        <v>2195541</v>
      </c>
      <c r="E1515" s="26">
        <v>1</v>
      </c>
    </row>
    <row r="1516" spans="1:5" ht="75" x14ac:dyDescent="0.25">
      <c r="A1516" s="127" t="s">
        <v>10779</v>
      </c>
      <c r="B1516" s="128" t="s">
        <v>10780</v>
      </c>
      <c r="C1516" s="110" t="s">
        <v>35</v>
      </c>
      <c r="D1516" s="74">
        <v>910932</v>
      </c>
      <c r="E1516" s="26">
        <v>1</v>
      </c>
    </row>
    <row r="1517" spans="1:5" ht="18.75" x14ac:dyDescent="0.25">
      <c r="A1517" s="127" t="s">
        <v>10781</v>
      </c>
      <c r="B1517" s="128" t="s">
        <v>10782</v>
      </c>
      <c r="C1517" s="110" t="s">
        <v>6</v>
      </c>
      <c r="D1517" s="74">
        <v>1041834</v>
      </c>
      <c r="E1517" s="26">
        <v>1</v>
      </c>
    </row>
    <row r="1518" spans="1:5" ht="56.25" x14ac:dyDescent="0.25">
      <c r="A1518" s="63" t="s">
        <v>11108</v>
      </c>
      <c r="B1518" s="99" t="s">
        <v>11109</v>
      </c>
      <c r="C1518" s="65" t="s">
        <v>10163</v>
      </c>
      <c r="D1518" s="57">
        <v>2304302.4300000002</v>
      </c>
      <c r="E1518" s="26">
        <v>1</v>
      </c>
    </row>
    <row r="1519" spans="1:5" ht="18.75" x14ac:dyDescent="0.25">
      <c r="A1519" s="127" t="s">
        <v>10783</v>
      </c>
      <c r="B1519" s="128" t="s">
        <v>10784</v>
      </c>
      <c r="C1519" s="125" t="s">
        <v>6</v>
      </c>
      <c r="D1519" s="74">
        <v>2216100</v>
      </c>
      <c r="E1519" s="26">
        <v>1</v>
      </c>
    </row>
    <row r="1520" spans="1:5" ht="18.75" x14ac:dyDescent="0.25">
      <c r="A1520" s="127" t="s">
        <v>10785</v>
      </c>
      <c r="B1520" s="128" t="s">
        <v>10786</v>
      </c>
      <c r="C1520" s="125" t="s">
        <v>6</v>
      </c>
      <c r="D1520" s="74">
        <v>1377720</v>
      </c>
      <c r="E1520" s="26">
        <v>1</v>
      </c>
    </row>
    <row r="1521" spans="1:5" ht="18.75" x14ac:dyDescent="0.25">
      <c r="A1521" s="127" t="s">
        <v>10787</v>
      </c>
      <c r="B1521" s="128" t="s">
        <v>10788</v>
      </c>
      <c r="C1521" s="110" t="s">
        <v>6</v>
      </c>
      <c r="D1521" s="74">
        <v>1735500</v>
      </c>
      <c r="E1521" s="26">
        <v>1</v>
      </c>
    </row>
    <row r="1522" spans="1:5" ht="18.75" x14ac:dyDescent="0.25">
      <c r="A1522" s="127" t="s">
        <v>10789</v>
      </c>
      <c r="B1522" s="128" t="s">
        <v>10790</v>
      </c>
      <c r="C1522" s="110" t="s">
        <v>6</v>
      </c>
      <c r="D1522" s="74">
        <v>1335000</v>
      </c>
      <c r="E1522" s="26">
        <v>1</v>
      </c>
    </row>
    <row r="1523" spans="1:5" ht="18.75" x14ac:dyDescent="0.25">
      <c r="A1523" s="135" t="s">
        <v>11133</v>
      </c>
      <c r="B1523" s="136"/>
      <c r="C1523" s="113"/>
      <c r="D1523" s="113"/>
    </row>
    <row r="1524" spans="1:5" ht="18.75" x14ac:dyDescent="0.25">
      <c r="A1524" s="63" t="s">
        <v>11131</v>
      </c>
      <c r="B1524" s="99" t="s">
        <v>11132</v>
      </c>
      <c r="C1524" s="59" t="s">
        <v>266</v>
      </c>
      <c r="D1524" s="57">
        <v>1574288.4</v>
      </c>
      <c r="E1524" s="26">
        <v>1</v>
      </c>
    </row>
    <row r="1525" spans="1:5" ht="75" x14ac:dyDescent="0.25">
      <c r="A1525" s="63" t="s">
        <v>11125</v>
      </c>
      <c r="B1525" s="99" t="s">
        <v>11126</v>
      </c>
      <c r="C1525" s="81" t="s">
        <v>35</v>
      </c>
      <c r="D1525" s="57">
        <v>718025.73</v>
      </c>
      <c r="E1525" s="26">
        <v>1</v>
      </c>
    </row>
    <row r="1526" spans="1:5" ht="75" x14ac:dyDescent="0.25">
      <c r="A1526" s="63" t="s">
        <v>11127</v>
      </c>
      <c r="B1526" s="99" t="s">
        <v>11128</v>
      </c>
      <c r="C1526" s="81" t="s">
        <v>35</v>
      </c>
      <c r="D1526" s="57">
        <v>1666277.92</v>
      </c>
      <c r="E1526" s="26">
        <v>1</v>
      </c>
    </row>
    <row r="1527" spans="1:5" ht="18.75" x14ac:dyDescent="0.25">
      <c r="A1527" s="63" t="s">
        <v>11129</v>
      </c>
      <c r="B1527" s="99" t="s">
        <v>11130</v>
      </c>
      <c r="C1527" s="59" t="s">
        <v>266</v>
      </c>
      <c r="D1527" s="57">
        <v>1382045.77</v>
      </c>
      <c r="E1527" s="26">
        <v>1</v>
      </c>
    </row>
    <row r="1528" spans="1:5" ht="37.5" x14ac:dyDescent="0.25">
      <c r="A1528" s="114" t="s">
        <v>10791</v>
      </c>
      <c r="B1528" s="65" t="s">
        <v>10792</v>
      </c>
      <c r="C1528" s="81" t="s">
        <v>8604</v>
      </c>
      <c r="D1528" s="74">
        <v>386852.76</v>
      </c>
      <c r="E1528" s="26">
        <v>1</v>
      </c>
    </row>
    <row r="1529" spans="1:5" ht="75" x14ac:dyDescent="0.25">
      <c r="A1529" s="114" t="s">
        <v>10793</v>
      </c>
      <c r="B1529" s="65" t="s">
        <v>10794</v>
      </c>
      <c r="C1529" s="110" t="s">
        <v>35</v>
      </c>
      <c r="D1529" s="74">
        <v>1508521.0799999998</v>
      </c>
      <c r="E1529" s="26">
        <v>1</v>
      </c>
    </row>
    <row r="1530" spans="1:5" ht="75" x14ac:dyDescent="0.25">
      <c r="A1530" s="114" t="s">
        <v>10795</v>
      </c>
      <c r="B1530" s="65" t="s">
        <v>10796</v>
      </c>
      <c r="C1530" s="110" t="s">
        <v>35</v>
      </c>
      <c r="D1530" s="74">
        <v>2828620.7399999998</v>
      </c>
      <c r="E1530" s="26">
        <v>1</v>
      </c>
    </row>
    <row r="1531" spans="1:5" ht="37.5" x14ac:dyDescent="0.25">
      <c r="A1531" s="114" t="s">
        <v>10797</v>
      </c>
      <c r="B1531" s="65" t="s">
        <v>10798</v>
      </c>
      <c r="C1531" s="81" t="s">
        <v>8604</v>
      </c>
      <c r="D1531" s="74">
        <v>392999.04</v>
      </c>
      <c r="E1531" s="26">
        <v>1</v>
      </c>
    </row>
    <row r="1532" spans="1:5" ht="75" x14ac:dyDescent="0.25">
      <c r="A1532" s="114" t="s">
        <v>10799</v>
      </c>
      <c r="B1532" s="65" t="s">
        <v>10800</v>
      </c>
      <c r="C1532" s="110" t="s">
        <v>35</v>
      </c>
      <c r="D1532" s="74">
        <v>1745429.73</v>
      </c>
      <c r="E1532" s="26">
        <v>1</v>
      </c>
    </row>
    <row r="1533" spans="1:5" ht="75" x14ac:dyDescent="0.25">
      <c r="A1533" s="114" t="s">
        <v>10801</v>
      </c>
      <c r="B1533" s="65" t="s">
        <v>10802</v>
      </c>
      <c r="C1533" s="110" t="s">
        <v>35</v>
      </c>
      <c r="D1533" s="74">
        <v>1734020.97</v>
      </c>
      <c r="E1533" s="26">
        <v>1</v>
      </c>
    </row>
    <row r="1534" spans="1:5" ht="18.75" x14ac:dyDescent="0.25">
      <c r="A1534" s="114" t="s">
        <v>10803</v>
      </c>
      <c r="B1534" s="65" t="s">
        <v>10804</v>
      </c>
      <c r="C1534" s="111" t="s">
        <v>6</v>
      </c>
      <c r="D1534" s="74">
        <v>1252230</v>
      </c>
      <c r="E1534" s="26">
        <v>1</v>
      </c>
    </row>
    <row r="1535" spans="1:5" ht="18.75" x14ac:dyDescent="0.25">
      <c r="A1535" s="135" t="s">
        <v>11138</v>
      </c>
      <c r="B1535" s="136"/>
      <c r="C1535" s="113"/>
      <c r="D1535" s="113"/>
    </row>
    <row r="1536" spans="1:5" ht="75" x14ac:dyDescent="0.25">
      <c r="A1536" s="63" t="s">
        <v>11134</v>
      </c>
      <c r="B1536" s="99" t="s">
        <v>11135</v>
      </c>
      <c r="C1536" s="81" t="s">
        <v>35</v>
      </c>
      <c r="D1536" s="57">
        <v>964283.42999999993</v>
      </c>
      <c r="E1536" s="26">
        <v>1</v>
      </c>
    </row>
    <row r="1537" spans="1:6" ht="18.75" x14ac:dyDescent="0.25">
      <c r="A1537" s="63" t="s">
        <v>11136</v>
      </c>
      <c r="B1537" s="99" t="s">
        <v>11137</v>
      </c>
      <c r="C1537" s="59" t="s">
        <v>6</v>
      </c>
      <c r="D1537" s="57">
        <v>1750220.76</v>
      </c>
      <c r="E1537" s="26">
        <v>1</v>
      </c>
    </row>
    <row r="1538" spans="1:6" ht="75" x14ac:dyDescent="0.25">
      <c r="A1538" s="106" t="s">
        <v>10805</v>
      </c>
      <c r="B1538" s="104" t="s">
        <v>10806</v>
      </c>
      <c r="C1538" s="110" t="s">
        <v>35</v>
      </c>
      <c r="D1538" s="74">
        <v>1543521.21</v>
      </c>
      <c r="E1538" s="26">
        <v>1</v>
      </c>
    </row>
    <row r="1539" spans="1:6" ht="37.5" x14ac:dyDescent="0.25">
      <c r="A1539" s="106" t="s">
        <v>10807</v>
      </c>
      <c r="B1539" s="104" t="s">
        <v>10808</v>
      </c>
      <c r="C1539" s="81" t="s">
        <v>8604</v>
      </c>
      <c r="D1539" s="74">
        <v>1009900.8</v>
      </c>
      <c r="E1539" s="26">
        <v>1</v>
      </c>
      <c r="F1539" s="26" t="s">
        <v>8695</v>
      </c>
    </row>
    <row r="1540" spans="1:6" ht="75" x14ac:dyDescent="0.25">
      <c r="A1540" s="106" t="s">
        <v>10809</v>
      </c>
      <c r="B1540" s="104" t="s">
        <v>10810</v>
      </c>
      <c r="C1540" s="110" t="s">
        <v>35</v>
      </c>
      <c r="D1540" s="74">
        <v>1090023</v>
      </c>
      <c r="E1540" s="26">
        <v>1</v>
      </c>
    </row>
    <row r="1541" spans="1:6" ht="75" x14ac:dyDescent="0.25">
      <c r="A1541" s="106" t="s">
        <v>10811</v>
      </c>
      <c r="B1541" s="104" t="s">
        <v>10812</v>
      </c>
      <c r="C1541" s="110" t="s">
        <v>35</v>
      </c>
      <c r="D1541" s="74">
        <v>1531183.8299999998</v>
      </c>
      <c r="E1541" s="26">
        <v>1</v>
      </c>
    </row>
    <row r="1542" spans="1:6" ht="18.75" x14ac:dyDescent="0.25">
      <c r="A1542" s="106" t="s">
        <v>10813</v>
      </c>
      <c r="B1542" s="104" t="s">
        <v>10814</v>
      </c>
      <c r="C1542" s="110" t="s">
        <v>6</v>
      </c>
      <c r="D1542" s="74">
        <v>1073506.875</v>
      </c>
      <c r="E1542" s="26">
        <v>1</v>
      </c>
    </row>
    <row r="1543" spans="1:6" ht="18.75" x14ac:dyDescent="0.25">
      <c r="A1543" s="135" t="s">
        <v>11161</v>
      </c>
      <c r="B1543" s="136"/>
      <c r="C1543" s="113"/>
      <c r="D1543" s="113"/>
    </row>
    <row r="1544" spans="1:6" ht="18.75" x14ac:dyDescent="0.25">
      <c r="A1544" s="106" t="s">
        <v>10815</v>
      </c>
      <c r="B1544" s="85" t="s">
        <v>10816</v>
      </c>
      <c r="C1544" s="65" t="s">
        <v>6</v>
      </c>
      <c r="D1544" s="74">
        <v>721394.10000000009</v>
      </c>
      <c r="E1544" s="26">
        <v>1</v>
      </c>
    </row>
    <row r="1545" spans="1:6" ht="18.75" x14ac:dyDescent="0.25">
      <c r="A1545" s="106" t="s">
        <v>10817</v>
      </c>
      <c r="B1545" s="85" t="s">
        <v>10818</v>
      </c>
      <c r="C1545" s="65" t="s">
        <v>6</v>
      </c>
      <c r="D1545" s="74">
        <v>676998</v>
      </c>
      <c r="E1545" s="26">
        <v>1</v>
      </c>
    </row>
    <row r="1546" spans="1:6" ht="18.75" x14ac:dyDescent="0.25">
      <c r="A1546" s="106" t="s">
        <v>10819</v>
      </c>
      <c r="B1546" s="65" t="s">
        <v>10820</v>
      </c>
      <c r="C1546" s="65" t="s">
        <v>6</v>
      </c>
      <c r="D1546" s="74">
        <v>1401776.7</v>
      </c>
      <c r="E1546" s="26">
        <v>1</v>
      </c>
    </row>
    <row r="1547" spans="1:6" ht="18.75" x14ac:dyDescent="0.25">
      <c r="A1547" s="106" t="s">
        <v>10821</v>
      </c>
      <c r="B1547" s="85" t="s">
        <v>10822</v>
      </c>
      <c r="C1547" s="71" t="s">
        <v>6</v>
      </c>
      <c r="D1547" s="74">
        <v>1401776.7</v>
      </c>
      <c r="E1547" s="26">
        <v>1</v>
      </c>
    </row>
    <row r="1548" spans="1:6" ht="18.75" x14ac:dyDescent="0.25">
      <c r="A1548" s="63" t="s">
        <v>11151</v>
      </c>
      <c r="B1548" s="99" t="s">
        <v>11152</v>
      </c>
      <c r="C1548" s="59" t="s">
        <v>6</v>
      </c>
      <c r="D1548" s="57">
        <v>2065906.95</v>
      </c>
      <c r="E1548" s="26">
        <v>1</v>
      </c>
    </row>
    <row r="1549" spans="1:6" ht="18.75" x14ac:dyDescent="0.25">
      <c r="A1549" s="63" t="s">
        <v>11153</v>
      </c>
      <c r="B1549" s="99" t="s">
        <v>11154</v>
      </c>
      <c r="C1549" s="59" t="s">
        <v>6</v>
      </c>
      <c r="D1549" s="57">
        <v>2065906.95</v>
      </c>
      <c r="E1549" s="26">
        <v>1</v>
      </c>
    </row>
    <row r="1550" spans="1:6" ht="18.75" x14ac:dyDescent="0.25">
      <c r="A1550" s="106" t="s">
        <v>10823</v>
      </c>
      <c r="B1550" s="65" t="s">
        <v>10824</v>
      </c>
      <c r="C1550" s="71" t="s">
        <v>6</v>
      </c>
      <c r="D1550" s="74">
        <v>2014995.5999999999</v>
      </c>
      <c r="E1550" s="26">
        <v>1</v>
      </c>
    </row>
    <row r="1551" spans="1:6" ht="18.75" x14ac:dyDescent="0.25">
      <c r="A1551" s="63" t="s">
        <v>11139</v>
      </c>
      <c r="B1551" s="99" t="s">
        <v>11140</v>
      </c>
      <c r="C1551" s="59" t="s">
        <v>6</v>
      </c>
      <c r="D1551" s="57">
        <v>1956144.92</v>
      </c>
      <c r="E1551" s="26">
        <v>1</v>
      </c>
    </row>
    <row r="1552" spans="1:6" ht="18.75" x14ac:dyDescent="0.25">
      <c r="A1552" s="63" t="s">
        <v>11141</v>
      </c>
      <c r="B1552" s="99" t="s">
        <v>11142</v>
      </c>
      <c r="C1552" s="59" t="s">
        <v>6</v>
      </c>
      <c r="D1552" s="57">
        <v>1956144.94</v>
      </c>
      <c r="E1552" s="26">
        <v>1</v>
      </c>
    </row>
    <row r="1553" spans="1:5" ht="18.75" x14ac:dyDescent="0.25">
      <c r="A1553" s="63" t="s">
        <v>11143</v>
      </c>
      <c r="B1553" s="99" t="s">
        <v>11144</v>
      </c>
      <c r="C1553" s="59" t="s">
        <v>6</v>
      </c>
      <c r="D1553" s="57">
        <v>1956144.94</v>
      </c>
      <c r="E1553" s="26">
        <v>1</v>
      </c>
    </row>
    <row r="1554" spans="1:5" ht="18.75" x14ac:dyDescent="0.25">
      <c r="A1554" s="63" t="s">
        <v>11145</v>
      </c>
      <c r="B1554" s="99" t="s">
        <v>11146</v>
      </c>
      <c r="C1554" s="59" t="s">
        <v>6</v>
      </c>
      <c r="D1554" s="57">
        <v>1956144.94</v>
      </c>
      <c r="E1554" s="26">
        <v>1</v>
      </c>
    </row>
    <row r="1555" spans="1:5" ht="75" x14ac:dyDescent="0.25">
      <c r="A1555" s="63" t="s">
        <v>11147</v>
      </c>
      <c r="B1555" s="99" t="s">
        <v>11148</v>
      </c>
      <c r="C1555" s="81" t="s">
        <v>35</v>
      </c>
      <c r="D1555" s="57">
        <v>829333.97</v>
      </c>
      <c r="E1555" s="26">
        <v>1</v>
      </c>
    </row>
    <row r="1556" spans="1:5" ht="18.75" x14ac:dyDescent="0.25">
      <c r="A1556" s="63" t="s">
        <v>11149</v>
      </c>
      <c r="B1556" s="99" t="s">
        <v>11150</v>
      </c>
      <c r="C1556" s="59" t="s">
        <v>6</v>
      </c>
      <c r="D1556" s="57">
        <v>1406676.67</v>
      </c>
      <c r="E1556" s="26">
        <v>1</v>
      </c>
    </row>
    <row r="1557" spans="1:5" ht="18.75" x14ac:dyDescent="0.25">
      <c r="A1557" s="106" t="s">
        <v>10825</v>
      </c>
      <c r="B1557" s="85" t="s">
        <v>10826</v>
      </c>
      <c r="C1557" s="71" t="s">
        <v>6</v>
      </c>
      <c r="D1557" s="74">
        <v>1353156</v>
      </c>
      <c r="E1557" s="26">
        <v>1</v>
      </c>
    </row>
    <row r="1558" spans="1:5" ht="18.75" x14ac:dyDescent="0.25">
      <c r="A1558" s="106" t="s">
        <v>10827</v>
      </c>
      <c r="B1558" s="65" t="s">
        <v>10828</v>
      </c>
      <c r="C1558" s="71" t="s">
        <v>6</v>
      </c>
      <c r="D1558" s="74">
        <v>1353156</v>
      </c>
      <c r="E1558" s="26">
        <v>1</v>
      </c>
    </row>
    <row r="1559" spans="1:5" ht="18.75" x14ac:dyDescent="0.25">
      <c r="A1559" s="106" t="s">
        <v>10829</v>
      </c>
      <c r="B1559" s="65" t="s">
        <v>10830</v>
      </c>
      <c r="C1559" s="71" t="s">
        <v>6</v>
      </c>
      <c r="D1559" s="74">
        <v>1739772</v>
      </c>
      <c r="E1559" s="26">
        <v>1</v>
      </c>
    </row>
    <row r="1560" spans="1:5" ht="18.75" x14ac:dyDescent="0.25">
      <c r="A1560" s="106" t="s">
        <v>10831</v>
      </c>
      <c r="B1560" s="65" t="s">
        <v>10832</v>
      </c>
      <c r="C1560" s="65" t="s">
        <v>6</v>
      </c>
      <c r="D1560" s="74">
        <v>2137335</v>
      </c>
      <c r="E1560" s="26">
        <v>1</v>
      </c>
    </row>
    <row r="1561" spans="1:5" ht="18.75" x14ac:dyDescent="0.25">
      <c r="A1561" s="106" t="s">
        <v>10833</v>
      </c>
      <c r="B1561" s="65" t="s">
        <v>10834</v>
      </c>
      <c r="C1561" s="65" t="s">
        <v>6</v>
      </c>
      <c r="D1561" s="74">
        <v>2279646</v>
      </c>
      <c r="E1561" s="26">
        <v>1</v>
      </c>
    </row>
    <row r="1562" spans="1:5" ht="18.75" x14ac:dyDescent="0.25">
      <c r="A1562" s="106" t="s">
        <v>10835</v>
      </c>
      <c r="B1562" s="65" t="s">
        <v>10836</v>
      </c>
      <c r="C1562" s="65" t="s">
        <v>6</v>
      </c>
      <c r="D1562" s="74">
        <v>1353156</v>
      </c>
      <c r="E1562" s="26">
        <v>1</v>
      </c>
    </row>
    <row r="1563" spans="1:5" ht="18.75" x14ac:dyDescent="0.25">
      <c r="A1563" s="135" t="s">
        <v>11162</v>
      </c>
      <c r="B1563" s="136"/>
      <c r="C1563" s="113"/>
      <c r="D1563" s="113"/>
    </row>
    <row r="1564" spans="1:5" ht="75" x14ac:dyDescent="0.25">
      <c r="A1564" s="62" t="s">
        <v>11155</v>
      </c>
      <c r="B1564" s="62" t="s">
        <v>11156</v>
      </c>
      <c r="C1564" s="60" t="s">
        <v>35</v>
      </c>
      <c r="D1564" s="61">
        <v>1144567.28</v>
      </c>
      <c r="E1564" s="26">
        <v>1</v>
      </c>
    </row>
    <row r="1565" spans="1:5" ht="75" x14ac:dyDescent="0.25">
      <c r="A1565" s="62" t="s">
        <v>11157</v>
      </c>
      <c r="B1565" s="62" t="s">
        <v>11158</v>
      </c>
      <c r="C1565" s="60" t="s">
        <v>35</v>
      </c>
      <c r="D1565" s="61">
        <v>1767309.12</v>
      </c>
      <c r="E1565" s="26">
        <v>1</v>
      </c>
    </row>
    <row r="1566" spans="1:5" ht="37.5" x14ac:dyDescent="0.25">
      <c r="A1566" s="106" t="s">
        <v>10837</v>
      </c>
      <c r="B1566" s="65" t="s">
        <v>10838</v>
      </c>
      <c r="C1566" s="81" t="s">
        <v>8604</v>
      </c>
      <c r="D1566" s="74">
        <v>493030.2</v>
      </c>
      <c r="E1566" s="26">
        <v>1</v>
      </c>
    </row>
    <row r="1567" spans="1:5" ht="18.75" x14ac:dyDescent="0.25">
      <c r="A1567" s="106" t="s">
        <v>10839</v>
      </c>
      <c r="B1567" s="65" t="s">
        <v>10840</v>
      </c>
      <c r="C1567" s="71" t="s">
        <v>6</v>
      </c>
      <c r="D1567" s="74">
        <v>694200</v>
      </c>
      <c r="E1567" s="26">
        <v>1</v>
      </c>
    </row>
    <row r="1568" spans="1:5" ht="18.75" x14ac:dyDescent="0.25">
      <c r="A1568" s="106" t="s">
        <v>10841</v>
      </c>
      <c r="B1568" s="65" t="s">
        <v>10842</v>
      </c>
      <c r="C1568" s="71" t="s">
        <v>6</v>
      </c>
      <c r="D1568" s="74">
        <v>1922400</v>
      </c>
      <c r="E1568" s="26">
        <v>1</v>
      </c>
    </row>
    <row r="1569" spans="1:5" ht="18.75" x14ac:dyDescent="0.25">
      <c r="A1569" s="106" t="s">
        <v>10843</v>
      </c>
      <c r="B1569" s="65" t="s">
        <v>10844</v>
      </c>
      <c r="C1569" s="110" t="s">
        <v>6</v>
      </c>
      <c r="D1569" s="74">
        <v>1922400</v>
      </c>
      <c r="E1569" s="26">
        <v>1</v>
      </c>
    </row>
    <row r="1570" spans="1:5" ht="37.5" x14ac:dyDescent="0.25">
      <c r="A1570" s="106" t="s">
        <v>10845</v>
      </c>
      <c r="B1570" s="65" t="s">
        <v>10846</v>
      </c>
      <c r="C1570" s="81" t="s">
        <v>8604</v>
      </c>
      <c r="D1570" s="74">
        <v>1334264.3999999999</v>
      </c>
      <c r="E1570" s="26">
        <v>1</v>
      </c>
    </row>
    <row r="1571" spans="1:5" ht="18.75" x14ac:dyDescent="0.25">
      <c r="A1571" s="63" t="s">
        <v>11159</v>
      </c>
      <c r="B1571" s="99" t="s">
        <v>11160</v>
      </c>
      <c r="C1571" s="59" t="s">
        <v>6</v>
      </c>
      <c r="D1571" s="57">
        <v>1013840.7</v>
      </c>
      <c r="E1571" s="26">
        <v>1</v>
      </c>
    </row>
    <row r="1572" spans="1:5" ht="18.75" x14ac:dyDescent="0.25">
      <c r="A1572" s="106" t="s">
        <v>10847</v>
      </c>
      <c r="B1572" s="129" t="s">
        <v>10848</v>
      </c>
      <c r="C1572" s="71" t="s">
        <v>6</v>
      </c>
      <c r="D1572" s="74">
        <v>1602000</v>
      </c>
      <c r="E1572" s="26">
        <v>1</v>
      </c>
    </row>
    <row r="1573" spans="1:5" ht="18.75" x14ac:dyDescent="0.25">
      <c r="A1573" s="135" t="s">
        <v>11171</v>
      </c>
      <c r="B1573" s="136"/>
      <c r="C1573" s="113"/>
      <c r="D1573" s="113"/>
    </row>
    <row r="1574" spans="1:5" ht="75" x14ac:dyDescent="0.25">
      <c r="A1574" s="63" t="s">
        <v>11163</v>
      </c>
      <c r="B1574" s="99" t="s">
        <v>11164</v>
      </c>
      <c r="C1574" s="81" t="s">
        <v>35</v>
      </c>
      <c r="D1574" s="57">
        <v>5910919.5999999996</v>
      </c>
      <c r="E1574" s="26">
        <v>1</v>
      </c>
    </row>
    <row r="1575" spans="1:5" ht="75" x14ac:dyDescent="0.25">
      <c r="A1575" s="63" t="s">
        <v>11165</v>
      </c>
      <c r="B1575" s="99" t="s">
        <v>11166</v>
      </c>
      <c r="C1575" s="81" t="s">
        <v>35</v>
      </c>
      <c r="D1575" s="57">
        <v>2727757.65</v>
      </c>
      <c r="E1575" s="26">
        <v>1</v>
      </c>
    </row>
    <row r="1576" spans="1:5" ht="75" x14ac:dyDescent="0.25">
      <c r="A1576" s="63" t="s">
        <v>11167</v>
      </c>
      <c r="B1576" s="99" t="s">
        <v>11168</v>
      </c>
      <c r="C1576" s="81" t="s">
        <v>35</v>
      </c>
      <c r="D1576" s="57">
        <v>4618498.26</v>
      </c>
      <c r="E1576" s="26">
        <v>1</v>
      </c>
    </row>
    <row r="1577" spans="1:5" ht="75" x14ac:dyDescent="0.25">
      <c r="A1577" s="112" t="s">
        <v>10849</v>
      </c>
      <c r="B1577" s="81" t="s">
        <v>10850</v>
      </c>
      <c r="C1577" s="110" t="s">
        <v>35</v>
      </c>
      <c r="D1577" s="74">
        <v>6060793.1999999993</v>
      </c>
      <c r="E1577" s="26">
        <v>1</v>
      </c>
    </row>
    <row r="1578" spans="1:5" ht="18.75" x14ac:dyDescent="0.25">
      <c r="A1578" s="112" t="s">
        <v>10851</v>
      </c>
      <c r="B1578" s="81" t="s">
        <v>10852</v>
      </c>
      <c r="C1578" s="65" t="s">
        <v>6</v>
      </c>
      <c r="D1578" s="74">
        <v>3270750</v>
      </c>
      <c r="E1578" s="26">
        <v>1</v>
      </c>
    </row>
    <row r="1579" spans="1:5" ht="18.75" x14ac:dyDescent="0.25">
      <c r="A1579" s="112" t="s">
        <v>10853</v>
      </c>
      <c r="B1579" s="81" t="s">
        <v>10854</v>
      </c>
      <c r="C1579" s="81" t="s">
        <v>6</v>
      </c>
      <c r="D1579" s="74">
        <v>3270750</v>
      </c>
      <c r="E1579" s="26">
        <v>1</v>
      </c>
    </row>
    <row r="1580" spans="1:5" ht="75" x14ac:dyDescent="0.25">
      <c r="A1580" s="112" t="s">
        <v>10855</v>
      </c>
      <c r="B1580" s="81" t="s">
        <v>10856</v>
      </c>
      <c r="C1580" s="110" t="s">
        <v>35</v>
      </c>
      <c r="D1580" s="74">
        <v>4597553.4000000004</v>
      </c>
      <c r="E1580" s="26">
        <v>1</v>
      </c>
    </row>
    <row r="1581" spans="1:5" ht="75" x14ac:dyDescent="0.25">
      <c r="A1581" s="112" t="s">
        <v>10857</v>
      </c>
      <c r="B1581" s="81" t="s">
        <v>10858</v>
      </c>
      <c r="C1581" s="110" t="s">
        <v>35</v>
      </c>
      <c r="D1581" s="74">
        <v>4880340.3000000007</v>
      </c>
      <c r="E1581" s="26">
        <v>1</v>
      </c>
    </row>
    <row r="1582" spans="1:5" ht="75" x14ac:dyDescent="0.25">
      <c r="A1582" s="63" t="s">
        <v>11169</v>
      </c>
      <c r="B1582" s="99" t="s">
        <v>11170</v>
      </c>
      <c r="C1582" s="81" t="s">
        <v>35</v>
      </c>
      <c r="D1582" s="57">
        <v>4205721.8899999997</v>
      </c>
      <c r="E1582" s="26">
        <v>1</v>
      </c>
    </row>
    <row r="1583" spans="1:5" ht="75" x14ac:dyDescent="0.25">
      <c r="A1583" s="112" t="s">
        <v>10859</v>
      </c>
      <c r="B1583" s="81" t="s">
        <v>10860</v>
      </c>
      <c r="C1583" s="110" t="s">
        <v>35</v>
      </c>
      <c r="D1583" s="74">
        <v>4989563.6999999993</v>
      </c>
      <c r="E1583" s="26">
        <v>1</v>
      </c>
    </row>
    <row r="1584" spans="1:5" ht="37.5" x14ac:dyDescent="0.25">
      <c r="A1584" s="112" t="s">
        <v>10861</v>
      </c>
      <c r="B1584" s="81" t="s">
        <v>10862</v>
      </c>
      <c r="C1584" s="81" t="s">
        <v>8604</v>
      </c>
      <c r="D1584" s="74">
        <v>2808668.1999999997</v>
      </c>
      <c r="E1584" s="26">
        <v>1</v>
      </c>
    </row>
    <row r="1585" spans="1:5" ht="37.5" x14ac:dyDescent="0.25">
      <c r="A1585" s="112" t="s">
        <v>10863</v>
      </c>
      <c r="B1585" s="81" t="s">
        <v>10864</v>
      </c>
      <c r="C1585" s="81" t="s">
        <v>8604</v>
      </c>
      <c r="D1585" s="74">
        <v>1142746.8</v>
      </c>
      <c r="E1585" s="26">
        <v>1</v>
      </c>
    </row>
    <row r="1586" spans="1:5" ht="18.75" x14ac:dyDescent="0.25">
      <c r="A1586" s="112" t="s">
        <v>10865</v>
      </c>
      <c r="B1586" s="81" t="s">
        <v>10866</v>
      </c>
      <c r="C1586" s="65" t="s">
        <v>6</v>
      </c>
      <c r="D1586" s="74">
        <v>3270750</v>
      </c>
      <c r="E1586" s="26">
        <v>1</v>
      </c>
    </row>
    <row r="1587" spans="1:5" ht="18.75" x14ac:dyDescent="0.25">
      <c r="A1587" s="112" t="s">
        <v>10867</v>
      </c>
      <c r="B1587" s="81" t="s">
        <v>10868</v>
      </c>
      <c r="C1587" s="65" t="s">
        <v>6</v>
      </c>
      <c r="D1587" s="74">
        <v>3270750</v>
      </c>
      <c r="E1587" s="26">
        <v>1</v>
      </c>
    </row>
    <row r="1588" spans="1:5" ht="37.5" x14ac:dyDescent="0.25">
      <c r="A1588" s="112" t="s">
        <v>10869</v>
      </c>
      <c r="B1588" s="81" t="s">
        <v>10870</v>
      </c>
      <c r="C1588" s="81" t="s">
        <v>8604</v>
      </c>
      <c r="D1588" s="74">
        <v>1827121.4000000001</v>
      </c>
      <c r="E1588" s="26">
        <v>1</v>
      </c>
    </row>
    <row r="1589" spans="1:5" ht="37.5" x14ac:dyDescent="0.25">
      <c r="A1589" s="112" t="s">
        <v>10871</v>
      </c>
      <c r="B1589" s="81" t="s">
        <v>10872</v>
      </c>
      <c r="C1589" s="81" t="s">
        <v>8604</v>
      </c>
      <c r="D1589" s="74">
        <v>1837841.2</v>
      </c>
      <c r="E1589" s="26">
        <v>1</v>
      </c>
    </row>
    <row r="1590" spans="1:5" ht="18.75" x14ac:dyDescent="0.25">
      <c r="A1590" s="135" t="s">
        <v>11174</v>
      </c>
      <c r="B1590" s="136"/>
      <c r="C1590" s="113"/>
      <c r="D1590" s="113"/>
    </row>
    <row r="1591" spans="1:5" ht="18.75" x14ac:dyDescent="0.25">
      <c r="A1591" s="119" t="s">
        <v>10873</v>
      </c>
      <c r="B1591" s="120" t="s">
        <v>10874</v>
      </c>
      <c r="C1591" s="65" t="s">
        <v>6</v>
      </c>
      <c r="D1591" s="74">
        <v>811308.96</v>
      </c>
      <c r="E1591" s="26">
        <v>1</v>
      </c>
    </row>
    <row r="1592" spans="1:5" ht="56.25" x14ac:dyDescent="0.25">
      <c r="A1592" s="55" t="s">
        <v>11172</v>
      </c>
      <c r="B1592" s="144" t="s">
        <v>11173</v>
      </c>
      <c r="C1592" s="65" t="s">
        <v>10163</v>
      </c>
      <c r="D1592" s="57">
        <v>2329204.5499999998</v>
      </c>
      <c r="E1592" s="26">
        <v>1</v>
      </c>
    </row>
    <row r="1593" spans="1:5" ht="18.75" x14ac:dyDescent="0.25">
      <c r="A1593" s="119" t="s">
        <v>10875</v>
      </c>
      <c r="B1593" s="120" t="s">
        <v>10876</v>
      </c>
      <c r="C1593" s="65" t="s">
        <v>6</v>
      </c>
      <c r="D1593" s="74">
        <v>792059.31</v>
      </c>
      <c r="E1593" s="26">
        <v>1</v>
      </c>
    </row>
    <row r="1594" spans="1:5" ht="18.75" x14ac:dyDescent="0.25">
      <c r="A1594" s="119" t="s">
        <v>10877</v>
      </c>
      <c r="B1594" s="120" t="s">
        <v>10878</v>
      </c>
      <c r="C1594" s="65" t="s">
        <v>6</v>
      </c>
      <c r="D1594" s="74">
        <v>596053.08000000007</v>
      </c>
      <c r="E1594" s="26">
        <v>1</v>
      </c>
    </row>
    <row r="1595" spans="1:5" ht="18.75" x14ac:dyDescent="0.25">
      <c r="A1595" s="119" t="s">
        <v>10879</v>
      </c>
      <c r="B1595" s="120" t="s">
        <v>10880</v>
      </c>
      <c r="C1595" s="65" t="s">
        <v>6</v>
      </c>
      <c r="D1595" s="74">
        <v>814240.35</v>
      </c>
      <c r="E1595" s="26">
        <v>1</v>
      </c>
    </row>
    <row r="1596" spans="1:5" ht="18.75" x14ac:dyDescent="0.25">
      <c r="A1596" s="119" t="s">
        <v>10881</v>
      </c>
      <c r="B1596" s="120" t="s">
        <v>10882</v>
      </c>
      <c r="C1596" s="65" t="s">
        <v>6</v>
      </c>
      <c r="D1596" s="74">
        <v>255150</v>
      </c>
      <c r="E1596" s="26">
        <v>1</v>
      </c>
    </row>
    <row r="1597" spans="1:5" ht="18.75" x14ac:dyDescent="0.25">
      <c r="A1597" s="135" t="s">
        <v>11183</v>
      </c>
      <c r="B1597" s="136"/>
      <c r="C1597" s="113"/>
      <c r="D1597" s="113"/>
    </row>
    <row r="1598" spans="1:5" ht="75" x14ac:dyDescent="0.25">
      <c r="A1598" s="55" t="s">
        <v>11175</v>
      </c>
      <c r="B1598" s="73" t="s">
        <v>11176</v>
      </c>
      <c r="C1598" s="81" t="s">
        <v>35</v>
      </c>
      <c r="D1598" s="57">
        <v>2552391.86</v>
      </c>
      <c r="E1598" s="26">
        <v>1</v>
      </c>
    </row>
    <row r="1599" spans="1:5" ht="18.75" x14ac:dyDescent="0.25">
      <c r="A1599" s="55" t="s">
        <v>11177</v>
      </c>
      <c r="B1599" s="145" t="s">
        <v>11178</v>
      </c>
      <c r="C1599" s="81" t="s">
        <v>6</v>
      </c>
      <c r="D1599" s="57">
        <v>907800</v>
      </c>
      <c r="E1599" s="26">
        <v>1</v>
      </c>
    </row>
    <row r="1600" spans="1:5" ht="75" x14ac:dyDescent="0.25">
      <c r="A1600" s="55" t="s">
        <v>11179</v>
      </c>
      <c r="B1600" s="73" t="s">
        <v>11180</v>
      </c>
      <c r="C1600" s="81" t="s">
        <v>35</v>
      </c>
      <c r="D1600" s="102">
        <v>1872717</v>
      </c>
      <c r="E1600" s="26">
        <v>1</v>
      </c>
    </row>
    <row r="1601" spans="1:6" ht="75" x14ac:dyDescent="0.25">
      <c r="A1601" s="55" t="s">
        <v>11181</v>
      </c>
      <c r="B1601" s="73" t="s">
        <v>11182</v>
      </c>
      <c r="C1601" s="81" t="s">
        <v>35</v>
      </c>
      <c r="D1601" s="57">
        <v>1728000</v>
      </c>
      <c r="E1601" s="26">
        <v>1</v>
      </c>
    </row>
    <row r="1602" spans="1:6" ht="75" x14ac:dyDescent="0.25">
      <c r="A1602" s="127" t="s">
        <v>10883</v>
      </c>
      <c r="B1602" s="110" t="s">
        <v>10884</v>
      </c>
      <c r="C1602" s="110" t="s">
        <v>35</v>
      </c>
      <c r="D1602" s="74">
        <v>975084</v>
      </c>
      <c r="E1602" s="26">
        <v>1</v>
      </c>
      <c r="F1602" s="26" t="s">
        <v>8695</v>
      </c>
    </row>
    <row r="1603" spans="1:6" ht="18.75" x14ac:dyDescent="0.25">
      <c r="A1603" s="127" t="s">
        <v>10885</v>
      </c>
      <c r="B1603" s="110" t="s">
        <v>10886</v>
      </c>
      <c r="C1603" s="65" t="s">
        <v>6</v>
      </c>
      <c r="D1603" s="74">
        <v>1017270</v>
      </c>
      <c r="E1603" s="26">
        <v>1</v>
      </c>
    </row>
    <row r="1604" spans="1:6" ht="18.75" x14ac:dyDescent="0.25">
      <c r="A1604" s="127" t="s">
        <v>10887</v>
      </c>
      <c r="B1604" s="110" t="s">
        <v>10888</v>
      </c>
      <c r="C1604" s="65" t="s">
        <v>6</v>
      </c>
      <c r="D1604" s="74">
        <v>1842033</v>
      </c>
      <c r="E1604" s="26">
        <v>1</v>
      </c>
    </row>
    <row r="1605" spans="1:6" ht="75" x14ac:dyDescent="0.25">
      <c r="A1605" s="127" t="s">
        <v>10889</v>
      </c>
      <c r="B1605" s="110" t="s">
        <v>10890</v>
      </c>
      <c r="C1605" s="110" t="s">
        <v>35</v>
      </c>
      <c r="D1605" s="74">
        <v>1556101.7999999998</v>
      </c>
      <c r="E1605" s="26">
        <v>1</v>
      </c>
    </row>
    <row r="1606" spans="1:6" ht="18.75" x14ac:dyDescent="0.25">
      <c r="A1606" s="135" t="s">
        <v>11194</v>
      </c>
      <c r="B1606" s="136"/>
      <c r="C1606" s="113"/>
      <c r="D1606" s="113"/>
    </row>
    <row r="1607" spans="1:6" ht="75" x14ac:dyDescent="0.25">
      <c r="A1607" s="114" t="s">
        <v>10891</v>
      </c>
      <c r="B1607" s="115" t="s">
        <v>10892</v>
      </c>
      <c r="C1607" s="110" t="s">
        <v>35</v>
      </c>
      <c r="D1607" s="74">
        <v>1264512</v>
      </c>
      <c r="E1607" s="26">
        <v>1</v>
      </c>
      <c r="F1607" s="26" t="s">
        <v>8695</v>
      </c>
    </row>
    <row r="1608" spans="1:6" ht="18.75" x14ac:dyDescent="0.25">
      <c r="A1608" s="114" t="s">
        <v>10893</v>
      </c>
      <c r="B1608" s="115" t="s">
        <v>10894</v>
      </c>
      <c r="C1608" s="85" t="s">
        <v>6</v>
      </c>
      <c r="D1608" s="74">
        <v>1508550</v>
      </c>
      <c r="E1608" s="26">
        <v>1</v>
      </c>
    </row>
    <row r="1609" spans="1:6" ht="18.75" x14ac:dyDescent="0.25">
      <c r="A1609" s="114" t="s">
        <v>10895</v>
      </c>
      <c r="B1609" s="115" t="s">
        <v>10896</v>
      </c>
      <c r="C1609" s="85" t="s">
        <v>6</v>
      </c>
      <c r="D1609" s="74">
        <v>2176050</v>
      </c>
      <c r="E1609" s="26">
        <v>1</v>
      </c>
    </row>
    <row r="1610" spans="1:6" ht="75" x14ac:dyDescent="0.25">
      <c r="A1610" s="114" t="s">
        <v>10897</v>
      </c>
      <c r="B1610" s="115" t="s">
        <v>10898</v>
      </c>
      <c r="C1610" s="110" t="s">
        <v>35</v>
      </c>
      <c r="D1610" s="74">
        <v>2911223.7</v>
      </c>
      <c r="E1610" s="26">
        <v>1</v>
      </c>
    </row>
    <row r="1611" spans="1:6" ht="75" x14ac:dyDescent="0.25">
      <c r="A1611" s="114" t="s">
        <v>10899</v>
      </c>
      <c r="B1611" s="115" t="s">
        <v>10900</v>
      </c>
      <c r="C1611" s="110" t="s">
        <v>35</v>
      </c>
      <c r="D1611" s="74">
        <v>2287942.7999999998</v>
      </c>
      <c r="E1611" s="26">
        <v>1</v>
      </c>
    </row>
    <row r="1612" spans="1:6" ht="18.75" x14ac:dyDescent="0.25">
      <c r="A1612" s="114" t="s">
        <v>10901</v>
      </c>
      <c r="B1612" s="115" t="s">
        <v>10902</v>
      </c>
      <c r="C1612" s="65" t="s">
        <v>6</v>
      </c>
      <c r="D1612" s="74">
        <v>1481315.9999999998</v>
      </c>
      <c r="E1612" s="26">
        <v>1</v>
      </c>
    </row>
    <row r="1613" spans="1:6" ht="18.75" x14ac:dyDescent="0.3">
      <c r="A1613" s="58" t="s">
        <v>10903</v>
      </c>
      <c r="B1613" s="115" t="s">
        <v>10904</v>
      </c>
      <c r="C1613" s="85" t="s">
        <v>6</v>
      </c>
      <c r="D1613" s="74">
        <v>2176050</v>
      </c>
      <c r="E1613" s="26">
        <v>1</v>
      </c>
    </row>
    <row r="1614" spans="1:6" ht="18.75" x14ac:dyDescent="0.25">
      <c r="A1614" s="114" t="s">
        <v>10905</v>
      </c>
      <c r="B1614" s="115" t="s">
        <v>10906</v>
      </c>
      <c r="C1614" s="85" t="s">
        <v>6</v>
      </c>
      <c r="D1614" s="74">
        <v>1447140</v>
      </c>
      <c r="E1614" s="26">
        <v>1</v>
      </c>
    </row>
    <row r="1615" spans="1:6" ht="56.25" x14ac:dyDescent="0.25">
      <c r="A1615" s="62" t="s">
        <v>11184</v>
      </c>
      <c r="B1615" s="62" t="s">
        <v>11185</v>
      </c>
      <c r="C1615" s="65" t="s">
        <v>10163</v>
      </c>
      <c r="D1615" s="61">
        <v>1764634.56</v>
      </c>
      <c r="E1615" s="26">
        <v>1</v>
      </c>
    </row>
    <row r="1616" spans="1:6" ht="56.25" x14ac:dyDescent="0.25">
      <c r="A1616" s="55" t="s">
        <v>11186</v>
      </c>
      <c r="B1616" s="73" t="s">
        <v>11187</v>
      </c>
      <c r="C1616" s="65" t="s">
        <v>10163</v>
      </c>
      <c r="D1616" s="57">
        <v>2005492.45</v>
      </c>
      <c r="E1616" s="26">
        <v>1</v>
      </c>
    </row>
    <row r="1617" spans="1:5" ht="18.75" x14ac:dyDescent="0.25">
      <c r="A1617" s="63" t="s">
        <v>11188</v>
      </c>
      <c r="B1617" s="63" t="s">
        <v>11189</v>
      </c>
      <c r="C1617" s="81" t="s">
        <v>6</v>
      </c>
      <c r="D1617" s="57">
        <v>2370715.7799999998</v>
      </c>
      <c r="E1617" s="26">
        <v>1</v>
      </c>
    </row>
    <row r="1618" spans="1:5" ht="56.25" x14ac:dyDescent="0.25">
      <c r="A1618" s="63" t="s">
        <v>11190</v>
      </c>
      <c r="B1618" s="63" t="s">
        <v>11191</v>
      </c>
      <c r="C1618" s="65" t="s">
        <v>10163</v>
      </c>
      <c r="D1618" s="57">
        <v>1973067.93</v>
      </c>
      <c r="E1618" s="26">
        <v>1</v>
      </c>
    </row>
    <row r="1619" spans="1:5" ht="18.75" x14ac:dyDescent="0.25">
      <c r="A1619" s="63" t="s">
        <v>11192</v>
      </c>
      <c r="B1619" s="63" t="s">
        <v>11193</v>
      </c>
      <c r="C1619" s="81" t="s">
        <v>6</v>
      </c>
      <c r="D1619" s="57">
        <v>1321116</v>
      </c>
      <c r="E1619" s="26">
        <v>1</v>
      </c>
    </row>
    <row r="1620" spans="1:5" ht="18.75" x14ac:dyDescent="0.25">
      <c r="A1620" s="135" t="s">
        <v>11195</v>
      </c>
      <c r="B1620" s="136"/>
      <c r="C1620" s="113"/>
      <c r="D1620" s="113"/>
    </row>
    <row r="1621" spans="1:5" ht="37.5" x14ac:dyDescent="0.25">
      <c r="A1621" s="112" t="s">
        <v>10907</v>
      </c>
      <c r="B1621" s="81" t="s">
        <v>10908</v>
      </c>
      <c r="C1621" s="81" t="s">
        <v>8604</v>
      </c>
      <c r="D1621" s="74">
        <v>661484.20000000007</v>
      </c>
      <c r="E1621" s="26">
        <v>1</v>
      </c>
    </row>
    <row r="1622" spans="1:5" ht="37.5" x14ac:dyDescent="0.25">
      <c r="A1622" s="112" t="s">
        <v>10909</v>
      </c>
      <c r="B1622" s="81" t="s">
        <v>10910</v>
      </c>
      <c r="C1622" s="81" t="s">
        <v>8604</v>
      </c>
      <c r="D1622" s="74">
        <v>663176.79999999993</v>
      </c>
      <c r="E1622" s="26">
        <v>1</v>
      </c>
    </row>
    <row r="1623" spans="1:5" ht="37.5" x14ac:dyDescent="0.25">
      <c r="A1623" s="112" t="s">
        <v>10911</v>
      </c>
      <c r="B1623" s="81" t="s">
        <v>10912</v>
      </c>
      <c r="C1623" s="81" t="s">
        <v>8604</v>
      </c>
      <c r="D1623" s="74">
        <v>654230.20000000007</v>
      </c>
      <c r="E1623" s="26">
        <v>1</v>
      </c>
    </row>
    <row r="1624" spans="1:5" ht="37.5" x14ac:dyDescent="0.25">
      <c r="A1624" s="112" t="s">
        <v>10913</v>
      </c>
      <c r="B1624" s="81" t="s">
        <v>10914</v>
      </c>
      <c r="C1624" s="81" t="s">
        <v>8604</v>
      </c>
      <c r="D1624" s="74">
        <v>654230.20000000007</v>
      </c>
      <c r="E1624" s="26">
        <v>1</v>
      </c>
    </row>
    <row r="1625" spans="1:5" ht="37.5" x14ac:dyDescent="0.25">
      <c r="A1625" s="112" t="s">
        <v>10915</v>
      </c>
      <c r="B1625" s="81" t="s">
        <v>10916</v>
      </c>
      <c r="C1625" s="81" t="s">
        <v>8604</v>
      </c>
      <c r="D1625" s="74">
        <v>652537.59999999998</v>
      </c>
      <c r="E1625" s="26">
        <v>1</v>
      </c>
    </row>
    <row r="1626" spans="1:5" ht="37.5" x14ac:dyDescent="0.25">
      <c r="A1626" s="112" t="s">
        <v>10917</v>
      </c>
      <c r="B1626" s="81" t="s">
        <v>10918</v>
      </c>
      <c r="C1626" s="111" t="s">
        <v>8604</v>
      </c>
      <c r="D1626" s="74">
        <v>662048.4</v>
      </c>
      <c r="E1626" s="26">
        <v>1</v>
      </c>
    </row>
    <row r="1627" spans="1:5" ht="37.5" x14ac:dyDescent="0.25">
      <c r="A1627" s="112" t="s">
        <v>10919</v>
      </c>
      <c r="B1627" s="81" t="s">
        <v>10920</v>
      </c>
      <c r="C1627" s="81" t="s">
        <v>8604</v>
      </c>
      <c r="D1627" s="74">
        <v>646331.4</v>
      </c>
      <c r="E1627" s="26">
        <v>1</v>
      </c>
    </row>
    <row r="1628" spans="1:5" ht="75" x14ac:dyDescent="0.25">
      <c r="A1628" s="112" t="s">
        <v>10921</v>
      </c>
      <c r="B1628" s="81" t="s">
        <v>10922</v>
      </c>
      <c r="C1628" s="81" t="s">
        <v>35</v>
      </c>
      <c r="D1628" s="74">
        <v>2944609.8</v>
      </c>
      <c r="E1628" s="26">
        <v>1</v>
      </c>
    </row>
    <row r="1629" spans="1:5" ht="37.5" x14ac:dyDescent="0.25">
      <c r="A1629" s="112" t="s">
        <v>10923</v>
      </c>
      <c r="B1629" s="81" t="s">
        <v>10924</v>
      </c>
      <c r="C1629" s="111" t="s">
        <v>8604</v>
      </c>
      <c r="D1629" s="74">
        <v>612640.6</v>
      </c>
      <c r="E1629" s="26">
        <v>1</v>
      </c>
    </row>
    <row r="1630" spans="1:5" ht="37.5" x14ac:dyDescent="0.25">
      <c r="A1630" s="112" t="s">
        <v>10925</v>
      </c>
      <c r="B1630" s="81" t="s">
        <v>10926</v>
      </c>
      <c r="C1630" s="81" t="s">
        <v>8604</v>
      </c>
      <c r="D1630" s="74">
        <v>879184.79999999993</v>
      </c>
      <c r="E1630" s="26">
        <v>1</v>
      </c>
    </row>
    <row r="1631" spans="1:5" ht="18.75" x14ac:dyDescent="0.25">
      <c r="A1631" s="112" t="s">
        <v>10927</v>
      </c>
      <c r="B1631" s="81" t="s">
        <v>10928</v>
      </c>
      <c r="C1631" s="81" t="s">
        <v>6</v>
      </c>
      <c r="D1631" s="74">
        <v>1628700</v>
      </c>
      <c r="E1631" s="26">
        <v>1</v>
      </c>
    </row>
    <row r="1632" spans="1:5" ht="75" x14ac:dyDescent="0.25">
      <c r="A1632" s="112" t="s">
        <v>10929</v>
      </c>
      <c r="B1632" s="81" t="s">
        <v>10930</v>
      </c>
      <c r="C1632" s="81" t="s">
        <v>35</v>
      </c>
      <c r="D1632" s="74">
        <v>1564945.7999999998</v>
      </c>
      <c r="E1632" s="26">
        <v>1</v>
      </c>
    </row>
    <row r="1633" spans="1:5" ht="75" x14ac:dyDescent="0.25">
      <c r="A1633" s="112" t="s">
        <v>10931</v>
      </c>
      <c r="B1633" s="81" t="s">
        <v>10932</v>
      </c>
      <c r="C1633" s="81" t="s">
        <v>35</v>
      </c>
      <c r="D1633" s="74">
        <v>1542835.7999999998</v>
      </c>
      <c r="E1633" s="26">
        <v>1</v>
      </c>
    </row>
    <row r="1634" spans="1:5" ht="18.75" x14ac:dyDescent="0.25">
      <c r="A1634" s="135" t="s">
        <v>11196</v>
      </c>
      <c r="B1634" s="136"/>
      <c r="C1634" s="113"/>
      <c r="D1634" s="113"/>
    </row>
    <row r="1635" spans="1:5" ht="18.75" x14ac:dyDescent="0.25">
      <c r="A1635" s="112" t="s">
        <v>10933</v>
      </c>
      <c r="B1635" s="81" t="s">
        <v>10934</v>
      </c>
      <c r="C1635" s="81" t="s">
        <v>6</v>
      </c>
      <c r="D1635" s="74">
        <v>1735500</v>
      </c>
      <c r="E1635" s="26">
        <v>1</v>
      </c>
    </row>
    <row r="1636" spans="1:5" ht="18.75" x14ac:dyDescent="0.25">
      <c r="A1636" s="112" t="s">
        <v>10935</v>
      </c>
      <c r="B1636" s="81" t="s">
        <v>10936</v>
      </c>
      <c r="C1636" s="81" t="s">
        <v>6</v>
      </c>
      <c r="D1636" s="74">
        <v>801000</v>
      </c>
      <c r="E1636" s="26">
        <v>1</v>
      </c>
    </row>
    <row r="1637" spans="1:5" ht="75" x14ac:dyDescent="0.25">
      <c r="A1637" s="112" t="s">
        <v>10937</v>
      </c>
      <c r="B1637" s="81" t="s">
        <v>10938</v>
      </c>
      <c r="C1637" s="81" t="s">
        <v>35</v>
      </c>
      <c r="D1637" s="74">
        <v>1608944.7000000002</v>
      </c>
      <c r="E1637" s="26">
        <v>1</v>
      </c>
    </row>
    <row r="1638" spans="1:5" ht="75" x14ac:dyDescent="0.25">
      <c r="A1638" s="112" t="s">
        <v>10939</v>
      </c>
      <c r="B1638" s="81" t="s">
        <v>10940</v>
      </c>
      <c r="C1638" s="81" t="s">
        <v>35</v>
      </c>
      <c r="D1638" s="74">
        <v>1364187</v>
      </c>
      <c r="E1638" s="26">
        <v>1</v>
      </c>
    </row>
    <row r="1639" spans="1:5" ht="18.75" x14ac:dyDescent="0.25">
      <c r="A1639" s="112" t="s">
        <v>10941</v>
      </c>
      <c r="B1639" s="81" t="s">
        <v>10942</v>
      </c>
      <c r="C1639" s="81" t="s">
        <v>6</v>
      </c>
      <c r="D1639" s="74">
        <v>1360098</v>
      </c>
      <c r="E1639" s="26">
        <v>1</v>
      </c>
    </row>
    <row r="1640" spans="1:5" ht="75" x14ac:dyDescent="0.25">
      <c r="A1640" s="112" t="s">
        <v>10943</v>
      </c>
      <c r="B1640" s="81" t="s">
        <v>10944</v>
      </c>
      <c r="C1640" s="81" t="s">
        <v>35</v>
      </c>
      <c r="D1640" s="74">
        <v>1433833.5</v>
      </c>
      <c r="E1640" s="26">
        <v>1</v>
      </c>
    </row>
    <row r="1641" spans="1:5" ht="37.5" x14ac:dyDescent="0.25">
      <c r="A1641" s="112" t="s">
        <v>10945</v>
      </c>
      <c r="B1641" s="81" t="s">
        <v>10946</v>
      </c>
      <c r="C1641" s="81" t="s">
        <v>8604</v>
      </c>
      <c r="D1641" s="74">
        <v>356926.5</v>
      </c>
      <c r="E1641" s="26">
        <v>1</v>
      </c>
    </row>
    <row r="1642" spans="1:5" ht="37.5" x14ac:dyDescent="0.25">
      <c r="A1642" s="112" t="s">
        <v>10947</v>
      </c>
      <c r="B1642" s="81" t="s">
        <v>10948</v>
      </c>
      <c r="C1642" s="81" t="s">
        <v>8604</v>
      </c>
      <c r="D1642" s="74">
        <v>359081.1</v>
      </c>
      <c r="E1642" s="26">
        <v>1</v>
      </c>
    </row>
    <row r="1643" spans="1:5" ht="18.75" x14ac:dyDescent="0.25">
      <c r="A1643" s="112" t="s">
        <v>10949</v>
      </c>
      <c r="B1643" s="81" t="s">
        <v>10950</v>
      </c>
      <c r="C1643" s="81" t="s">
        <v>6</v>
      </c>
      <c r="D1643" s="74">
        <v>697069.8</v>
      </c>
      <c r="E1643" s="26">
        <v>1</v>
      </c>
    </row>
    <row r="1644" spans="1:5" ht="37.5" x14ac:dyDescent="0.25">
      <c r="A1644" s="112" t="s">
        <v>10951</v>
      </c>
      <c r="B1644" s="81" t="s">
        <v>10952</v>
      </c>
      <c r="C1644" s="81" t="s">
        <v>8604</v>
      </c>
      <c r="D1644" s="74">
        <v>478037.7</v>
      </c>
      <c r="E1644" s="26">
        <v>1</v>
      </c>
    </row>
    <row r="1645" spans="1:5" ht="18.75" x14ac:dyDescent="0.25">
      <c r="A1645" s="112" t="s">
        <v>10953</v>
      </c>
      <c r="B1645" s="81" t="s">
        <v>10954</v>
      </c>
      <c r="C1645" s="81" t="s">
        <v>6</v>
      </c>
      <c r="D1645" s="74">
        <v>703023.3</v>
      </c>
      <c r="E1645" s="26">
        <v>1</v>
      </c>
    </row>
    <row r="1646" spans="1:5" ht="18.75" x14ac:dyDescent="0.25">
      <c r="A1646" s="112" t="s">
        <v>10955</v>
      </c>
      <c r="B1646" s="81" t="s">
        <v>10956</v>
      </c>
      <c r="C1646" s="81" t="s">
        <v>6</v>
      </c>
      <c r="D1646" s="74">
        <v>1388400</v>
      </c>
      <c r="E1646" s="26">
        <v>1</v>
      </c>
    </row>
    <row r="1647" spans="1:5" ht="18.75" x14ac:dyDescent="0.25">
      <c r="A1647" s="112" t="s">
        <v>10957</v>
      </c>
      <c r="B1647" s="81" t="s">
        <v>10958</v>
      </c>
      <c r="C1647" s="81" t="s">
        <v>6</v>
      </c>
      <c r="D1647" s="74">
        <v>1527774.0000000002</v>
      </c>
      <c r="E1647" s="26">
        <v>1</v>
      </c>
    </row>
    <row r="1648" spans="1:5" ht="18.75" x14ac:dyDescent="0.25">
      <c r="A1648" s="112" t="s">
        <v>10959</v>
      </c>
      <c r="B1648" s="81" t="s">
        <v>10960</v>
      </c>
      <c r="C1648" s="81" t="s">
        <v>6</v>
      </c>
      <c r="D1648" s="74">
        <v>1523769.0000000002</v>
      </c>
      <c r="E1648" s="26">
        <v>1</v>
      </c>
    </row>
    <row r="1649" spans="1:5" ht="75" x14ac:dyDescent="0.25">
      <c r="A1649" s="112" t="s">
        <v>10961</v>
      </c>
      <c r="B1649" s="81" t="s">
        <v>10962</v>
      </c>
      <c r="C1649" s="81" t="s">
        <v>35</v>
      </c>
      <c r="D1649" s="74">
        <v>3379115.52</v>
      </c>
      <c r="E1649" s="26">
        <v>1</v>
      </c>
    </row>
    <row r="1650" spans="1:5" ht="18.75" x14ac:dyDescent="0.25">
      <c r="A1650" s="135" t="s">
        <v>11207</v>
      </c>
      <c r="B1650" s="136"/>
      <c r="C1650" s="113"/>
      <c r="D1650" s="113"/>
    </row>
    <row r="1651" spans="1:5" ht="18.75" x14ac:dyDescent="0.25">
      <c r="A1651" s="63" t="s">
        <v>11197</v>
      </c>
      <c r="B1651" s="63" t="s">
        <v>11198</v>
      </c>
      <c r="C1651" s="59" t="s">
        <v>6</v>
      </c>
      <c r="D1651" s="57">
        <v>1268250</v>
      </c>
      <c r="E1651" s="26">
        <v>1</v>
      </c>
    </row>
    <row r="1652" spans="1:5" ht="18.75" x14ac:dyDescent="0.25">
      <c r="A1652" s="62" t="s">
        <v>11199</v>
      </c>
      <c r="B1652" s="62" t="s">
        <v>11200</v>
      </c>
      <c r="C1652" s="60" t="s">
        <v>6</v>
      </c>
      <c r="D1652" s="61">
        <v>1408176</v>
      </c>
      <c r="E1652" s="26">
        <v>1</v>
      </c>
    </row>
    <row r="1653" spans="1:5" ht="18.75" x14ac:dyDescent="0.25">
      <c r="A1653" s="63" t="s">
        <v>11201</v>
      </c>
      <c r="B1653" s="63" t="s">
        <v>11202</v>
      </c>
      <c r="C1653" s="59" t="s">
        <v>6</v>
      </c>
      <c r="D1653" s="57">
        <v>636090.35</v>
      </c>
      <c r="E1653" s="26">
        <v>1</v>
      </c>
    </row>
    <row r="1654" spans="1:5" ht="18.75" x14ac:dyDescent="0.25">
      <c r="A1654" s="63" t="s">
        <v>11203</v>
      </c>
      <c r="B1654" s="63" t="s">
        <v>11204</v>
      </c>
      <c r="C1654" s="59" t="s">
        <v>6</v>
      </c>
      <c r="D1654" s="57">
        <v>636090.35</v>
      </c>
      <c r="E1654" s="26">
        <v>1</v>
      </c>
    </row>
    <row r="1655" spans="1:5" ht="18.75" x14ac:dyDescent="0.25">
      <c r="A1655" s="63" t="s">
        <v>11205</v>
      </c>
      <c r="B1655" s="63" t="s">
        <v>11206</v>
      </c>
      <c r="C1655" s="59" t="s">
        <v>6</v>
      </c>
      <c r="D1655" s="57">
        <v>636090.35</v>
      </c>
      <c r="E1655" s="26">
        <v>1</v>
      </c>
    </row>
    <row r="1656" spans="1:5" ht="18.75" x14ac:dyDescent="0.25">
      <c r="A1656" s="127" t="s">
        <v>10963</v>
      </c>
      <c r="B1656" s="128" t="s">
        <v>10964</v>
      </c>
      <c r="C1656" s="64" t="s">
        <v>6</v>
      </c>
      <c r="D1656" s="74">
        <v>3127237.5</v>
      </c>
      <c r="E1656" s="26">
        <v>1</v>
      </c>
    </row>
    <row r="1657" spans="1:5" ht="18.75" x14ac:dyDescent="0.25">
      <c r="A1657" s="127" t="s">
        <v>10965</v>
      </c>
      <c r="B1657" s="128" t="s">
        <v>10966</v>
      </c>
      <c r="C1657" s="64" t="s">
        <v>6</v>
      </c>
      <c r="D1657" s="74">
        <v>1244887.5</v>
      </c>
      <c r="E1657" s="26">
        <v>1</v>
      </c>
    </row>
    <row r="1658" spans="1:5" ht="18.75" x14ac:dyDescent="0.25">
      <c r="A1658" s="127" t="s">
        <v>10967</v>
      </c>
      <c r="B1658" s="128" t="s">
        <v>10968</v>
      </c>
      <c r="C1658" s="64" t="s">
        <v>6</v>
      </c>
      <c r="D1658" s="74">
        <v>1180306.875</v>
      </c>
      <c r="E1658" s="26">
        <v>1</v>
      </c>
    </row>
    <row r="1659" spans="1:5" ht="18.75" x14ac:dyDescent="0.25">
      <c r="A1659" s="127" t="s">
        <v>10969</v>
      </c>
      <c r="B1659" s="128" t="s">
        <v>10970</v>
      </c>
      <c r="C1659" s="64" t="s">
        <v>6</v>
      </c>
      <c r="D1659" s="74">
        <v>554866.19999999995</v>
      </c>
      <c r="E1659" s="26">
        <v>1</v>
      </c>
    </row>
    <row r="1660" spans="1:5" ht="18.75" x14ac:dyDescent="0.25">
      <c r="A1660" s="127" t="s">
        <v>10971</v>
      </c>
      <c r="B1660" s="128" t="s">
        <v>10972</v>
      </c>
      <c r="C1660" s="64" t="s">
        <v>6</v>
      </c>
      <c r="D1660" s="74">
        <v>869418.75</v>
      </c>
      <c r="E1660" s="26">
        <v>1</v>
      </c>
    </row>
    <row r="1661" spans="1:5" ht="18.75" x14ac:dyDescent="0.25">
      <c r="A1661" s="127" t="s">
        <v>10973</v>
      </c>
      <c r="B1661" s="128" t="s">
        <v>10974</v>
      </c>
      <c r="C1661" s="64" t="s">
        <v>6</v>
      </c>
      <c r="D1661" s="74">
        <v>958696.875</v>
      </c>
      <c r="E1661" s="26">
        <v>1</v>
      </c>
    </row>
    <row r="1662" spans="1:5" ht="18.75" x14ac:dyDescent="0.25">
      <c r="A1662" s="127" t="s">
        <v>10975</v>
      </c>
      <c r="B1662" s="128" t="s">
        <v>10976</v>
      </c>
      <c r="C1662" s="64" t="s">
        <v>6</v>
      </c>
      <c r="D1662" s="74">
        <v>1091529.375</v>
      </c>
      <c r="E1662" s="26">
        <v>1</v>
      </c>
    </row>
    <row r="1663" spans="1:5" ht="18.75" x14ac:dyDescent="0.25">
      <c r="A1663" s="127" t="s">
        <v>10977</v>
      </c>
      <c r="B1663" s="128" t="s">
        <v>10978</v>
      </c>
      <c r="C1663" s="64" t="s">
        <v>6</v>
      </c>
      <c r="D1663" s="74">
        <v>780975</v>
      </c>
      <c r="E1663" s="26">
        <v>1</v>
      </c>
    </row>
    <row r="1664" spans="1:5" ht="18.75" x14ac:dyDescent="0.25">
      <c r="A1664" s="127" t="s">
        <v>10979</v>
      </c>
      <c r="B1664" s="128" t="s">
        <v>10980</v>
      </c>
      <c r="C1664" s="64" t="s">
        <v>6</v>
      </c>
      <c r="D1664" s="74">
        <v>2260629</v>
      </c>
      <c r="E1664" s="26">
        <v>1</v>
      </c>
    </row>
    <row r="1665" spans="1:5" ht="18.75" x14ac:dyDescent="0.25">
      <c r="A1665" s="127" t="s">
        <v>10981</v>
      </c>
      <c r="B1665" s="128" t="s">
        <v>10982</v>
      </c>
      <c r="C1665" s="64" t="s">
        <v>6</v>
      </c>
      <c r="D1665" s="74">
        <v>559031.25</v>
      </c>
      <c r="E1665" s="26">
        <v>1</v>
      </c>
    </row>
    <row r="1666" spans="1:5" ht="18.75" x14ac:dyDescent="0.25">
      <c r="A1666" s="135" t="s">
        <v>11212</v>
      </c>
      <c r="B1666" s="136"/>
      <c r="C1666" s="113"/>
      <c r="D1666" s="113"/>
    </row>
    <row r="1667" spans="1:5" ht="37.5" x14ac:dyDescent="0.25">
      <c r="A1667" s="112" t="s">
        <v>10983</v>
      </c>
      <c r="B1667" s="81" t="s">
        <v>10984</v>
      </c>
      <c r="C1667" s="111" t="s">
        <v>8604</v>
      </c>
      <c r="D1667" s="74">
        <v>387544.5</v>
      </c>
      <c r="E1667" s="26">
        <v>1</v>
      </c>
    </row>
    <row r="1668" spans="1:5" ht="37.5" x14ac:dyDescent="0.25">
      <c r="A1668" s="122" t="s">
        <v>10985</v>
      </c>
      <c r="B1668" s="77" t="s">
        <v>10986</v>
      </c>
      <c r="C1668" s="81" t="s">
        <v>8604</v>
      </c>
      <c r="D1668" s="74">
        <v>510073.2</v>
      </c>
      <c r="E1668" s="26">
        <v>1</v>
      </c>
    </row>
    <row r="1669" spans="1:5" ht="18.75" x14ac:dyDescent="0.25">
      <c r="A1669" s="122" t="s">
        <v>10987</v>
      </c>
      <c r="B1669" s="77" t="s">
        <v>10988</v>
      </c>
      <c r="C1669" s="130" t="s">
        <v>6</v>
      </c>
      <c r="D1669" s="74">
        <v>1372380</v>
      </c>
      <c r="E1669" s="26">
        <v>1</v>
      </c>
    </row>
    <row r="1670" spans="1:5" ht="18.75" x14ac:dyDescent="0.25">
      <c r="A1670" s="122" t="s">
        <v>10989</v>
      </c>
      <c r="B1670" s="77" t="s">
        <v>10990</v>
      </c>
      <c r="C1670" s="64" t="s">
        <v>6</v>
      </c>
      <c r="D1670" s="74">
        <v>1676760</v>
      </c>
      <c r="E1670" s="26">
        <v>1</v>
      </c>
    </row>
    <row r="1671" spans="1:5" ht="18.75" x14ac:dyDescent="0.25">
      <c r="A1671" s="55" t="s">
        <v>11208</v>
      </c>
      <c r="B1671" s="99" t="s">
        <v>11209</v>
      </c>
      <c r="C1671" s="59" t="s">
        <v>6</v>
      </c>
      <c r="D1671" s="57">
        <v>1024269.41</v>
      </c>
      <c r="E1671" s="26">
        <v>1</v>
      </c>
    </row>
    <row r="1672" spans="1:5" ht="18.75" x14ac:dyDescent="0.25">
      <c r="A1672" s="122" t="s">
        <v>10991</v>
      </c>
      <c r="B1672" s="77" t="s">
        <v>10992</v>
      </c>
      <c r="C1672" s="64" t="s">
        <v>6</v>
      </c>
      <c r="D1672" s="74">
        <v>1732830</v>
      </c>
      <c r="E1672" s="26">
        <v>1</v>
      </c>
    </row>
    <row r="1673" spans="1:5" ht="75" x14ac:dyDescent="0.25">
      <c r="A1673" s="147" t="s">
        <v>11210</v>
      </c>
      <c r="B1673" s="143" t="s">
        <v>11211</v>
      </c>
      <c r="C1673" s="143" t="s">
        <v>35</v>
      </c>
      <c r="D1673" s="74">
        <v>1375242</v>
      </c>
      <c r="E1673" s="140">
        <v>1</v>
      </c>
    </row>
    <row r="1674" spans="1:5" ht="18.75" x14ac:dyDescent="0.25">
      <c r="A1674" s="135" t="s">
        <v>11215</v>
      </c>
      <c r="B1674" s="136"/>
      <c r="C1674" s="113"/>
      <c r="D1674" s="113"/>
    </row>
    <row r="1675" spans="1:5" ht="56.25" x14ac:dyDescent="0.25">
      <c r="A1675" s="63" t="s">
        <v>11213</v>
      </c>
      <c r="B1675" s="99" t="s">
        <v>11214</v>
      </c>
      <c r="C1675" s="65" t="s">
        <v>10163</v>
      </c>
      <c r="D1675" s="57">
        <v>2149999.98</v>
      </c>
      <c r="E1675" s="26">
        <v>1</v>
      </c>
    </row>
    <row r="1676" spans="1:5" ht="18.75" x14ac:dyDescent="0.25">
      <c r="A1676" s="114" t="s">
        <v>10993</v>
      </c>
      <c r="B1676" s="111" t="s">
        <v>10994</v>
      </c>
      <c r="C1676" s="64" t="s">
        <v>6</v>
      </c>
      <c r="D1676" s="74">
        <v>1011669.75</v>
      </c>
      <c r="E1676" s="26">
        <v>1</v>
      </c>
    </row>
    <row r="1677" spans="1:5" ht="18.75" x14ac:dyDescent="0.25">
      <c r="A1677" s="114" t="s">
        <v>10995</v>
      </c>
      <c r="B1677" s="111" t="s">
        <v>10996</v>
      </c>
      <c r="C1677" s="64" t="s">
        <v>6</v>
      </c>
      <c r="D1677" s="74">
        <v>931382.54999999993</v>
      </c>
      <c r="E1677" s="26">
        <v>1</v>
      </c>
    </row>
    <row r="1678" spans="1:5" ht="18.75" x14ac:dyDescent="0.25">
      <c r="A1678" s="114" t="s">
        <v>10997</v>
      </c>
      <c r="B1678" s="111" t="s">
        <v>10998</v>
      </c>
      <c r="C1678" s="64" t="s">
        <v>6</v>
      </c>
      <c r="D1678" s="74">
        <v>927810.45000000007</v>
      </c>
      <c r="E1678" s="26">
        <v>1</v>
      </c>
    </row>
    <row r="1679" spans="1:5" ht="18.75" x14ac:dyDescent="0.25">
      <c r="A1679" s="114" t="s">
        <v>10999</v>
      </c>
      <c r="B1679" s="111" t="s">
        <v>11000</v>
      </c>
      <c r="C1679" s="64" t="s">
        <v>6</v>
      </c>
      <c r="D1679" s="74">
        <v>731004.75</v>
      </c>
      <c r="E1679" s="26">
        <v>1</v>
      </c>
    </row>
    <row r="1680" spans="1:5" ht="18.75" x14ac:dyDescent="0.25">
      <c r="A1680" s="114" t="s">
        <v>11001</v>
      </c>
      <c r="B1680" s="111" t="s">
        <v>11002</v>
      </c>
      <c r="C1680" s="64" t="s">
        <v>6</v>
      </c>
      <c r="D1680" s="74">
        <v>706085.10000000009</v>
      </c>
      <c r="E1680" s="26">
        <v>1</v>
      </c>
    </row>
    <row r="1681" spans="1:5" ht="18.75" x14ac:dyDescent="0.25">
      <c r="A1681" s="135" t="s">
        <v>11216</v>
      </c>
      <c r="B1681" s="136"/>
      <c r="C1681" s="113"/>
      <c r="D1681" s="113"/>
    </row>
    <row r="1682" spans="1:5" ht="18.75" x14ac:dyDescent="0.25">
      <c r="A1682" s="131" t="s">
        <v>11003</v>
      </c>
      <c r="B1682" s="132" t="s">
        <v>11004</v>
      </c>
      <c r="C1682" s="64" t="s">
        <v>6</v>
      </c>
      <c r="D1682" s="74">
        <v>1415100</v>
      </c>
      <c r="E1682" s="26">
        <v>1</v>
      </c>
    </row>
    <row r="1683" spans="1:5" ht="18.75" x14ac:dyDescent="0.25">
      <c r="A1683" s="131" t="s">
        <v>11005</v>
      </c>
      <c r="B1683" s="132" t="s">
        <v>11006</v>
      </c>
      <c r="C1683" s="64" t="s">
        <v>6</v>
      </c>
      <c r="D1683" s="74">
        <v>529011</v>
      </c>
      <c r="E1683" s="26">
        <v>1</v>
      </c>
    </row>
    <row r="1684" spans="1:5" ht="37.5" x14ac:dyDescent="0.25">
      <c r="A1684" s="131" t="s">
        <v>11007</v>
      </c>
      <c r="B1684" s="132" t="s">
        <v>11008</v>
      </c>
      <c r="C1684" s="81" t="s">
        <v>8604</v>
      </c>
      <c r="D1684" s="74">
        <v>673010</v>
      </c>
      <c r="E1684" s="26">
        <v>1</v>
      </c>
    </row>
    <row r="1685" spans="1:5" ht="37.5" x14ac:dyDescent="0.25">
      <c r="A1685" s="131" t="s">
        <v>11009</v>
      </c>
      <c r="B1685" s="132" t="s">
        <v>11010</v>
      </c>
      <c r="C1685" s="81" t="s">
        <v>8604</v>
      </c>
      <c r="D1685" s="74">
        <v>648830</v>
      </c>
      <c r="E1685" s="26">
        <v>1</v>
      </c>
    </row>
    <row r="1686" spans="1:5" ht="18.75" x14ac:dyDescent="0.25">
      <c r="A1686" s="131" t="s">
        <v>11011</v>
      </c>
      <c r="B1686" s="132" t="s">
        <v>11012</v>
      </c>
      <c r="C1686" s="64" t="s">
        <v>6</v>
      </c>
      <c r="D1686" s="74">
        <v>790965</v>
      </c>
      <c r="E1686" s="26">
        <v>1</v>
      </c>
    </row>
    <row r="1687" spans="1:5" ht="18.75" x14ac:dyDescent="0.25">
      <c r="A1687" s="135" t="s">
        <v>11217</v>
      </c>
      <c r="B1687" s="136"/>
      <c r="C1687" s="113"/>
      <c r="D1687" s="113"/>
    </row>
    <row r="1688" spans="1:5" ht="37.5" x14ac:dyDescent="0.25">
      <c r="A1688" s="106" t="s">
        <v>11013</v>
      </c>
      <c r="B1688" s="65" t="s">
        <v>11014</v>
      </c>
      <c r="C1688" s="81" t="s">
        <v>8604</v>
      </c>
      <c r="D1688" s="74">
        <v>287742</v>
      </c>
      <c r="E1688" s="26">
        <v>1</v>
      </c>
    </row>
    <row r="1689" spans="1:5" ht="37.5" x14ac:dyDescent="0.25">
      <c r="A1689" s="106" t="s">
        <v>11015</v>
      </c>
      <c r="B1689" s="65" t="s">
        <v>11016</v>
      </c>
      <c r="C1689" s="81" t="s">
        <v>8604</v>
      </c>
      <c r="D1689" s="74">
        <v>278070</v>
      </c>
      <c r="E1689" s="26">
        <v>1</v>
      </c>
    </row>
    <row r="1690" spans="1:5" ht="37.5" x14ac:dyDescent="0.25">
      <c r="A1690" s="106" t="s">
        <v>11017</v>
      </c>
      <c r="B1690" s="65" t="s">
        <v>11018</v>
      </c>
      <c r="C1690" s="81" t="s">
        <v>8604</v>
      </c>
      <c r="D1690" s="74">
        <v>309262.2</v>
      </c>
      <c r="E1690" s="26">
        <v>1</v>
      </c>
    </row>
    <row r="1691" spans="1:5" ht="37.5" x14ac:dyDescent="0.25">
      <c r="A1691" s="106" t="s">
        <v>11019</v>
      </c>
      <c r="B1691" s="65" t="s">
        <v>11020</v>
      </c>
      <c r="C1691" s="81" t="s">
        <v>8604</v>
      </c>
      <c r="D1691" s="74">
        <v>282744.8</v>
      </c>
      <c r="E1691" s="26">
        <v>1</v>
      </c>
    </row>
    <row r="1692" spans="1:5" ht="37.5" x14ac:dyDescent="0.25">
      <c r="A1692" s="106" t="s">
        <v>11021</v>
      </c>
      <c r="B1692" s="65" t="s">
        <v>11022</v>
      </c>
      <c r="C1692" s="81" t="s">
        <v>8604</v>
      </c>
      <c r="D1692" s="74">
        <v>309584.60000000003</v>
      </c>
      <c r="E1692" s="26">
        <v>1</v>
      </c>
    </row>
  </sheetData>
  <sheetProtection password="D989" sheet="1" objects="1" scenarios="1"/>
  <mergeCells count="1">
    <mergeCell ref="A1:D1"/>
  </mergeCells>
  <conditionalFormatting sqref="B54">
    <cfRule type="duplicateValues" dxfId="248" priority="203"/>
  </conditionalFormatting>
  <conditionalFormatting sqref="A54">
    <cfRule type="duplicateValues" dxfId="247" priority="202"/>
  </conditionalFormatting>
  <conditionalFormatting sqref="B55">
    <cfRule type="duplicateValues" dxfId="246" priority="201"/>
  </conditionalFormatting>
  <conditionalFormatting sqref="A55">
    <cfRule type="duplicateValues" dxfId="245" priority="200"/>
  </conditionalFormatting>
  <conditionalFormatting sqref="B56">
    <cfRule type="duplicateValues" dxfId="244" priority="199"/>
  </conditionalFormatting>
  <conditionalFormatting sqref="A56">
    <cfRule type="duplicateValues" dxfId="243" priority="198"/>
  </conditionalFormatting>
  <conditionalFormatting sqref="B57">
    <cfRule type="duplicateValues" dxfId="242" priority="197"/>
  </conditionalFormatting>
  <conditionalFormatting sqref="A57">
    <cfRule type="duplicateValues" dxfId="241" priority="196"/>
  </conditionalFormatting>
  <conditionalFormatting sqref="B58">
    <cfRule type="duplicateValues" dxfId="240" priority="195"/>
  </conditionalFormatting>
  <conditionalFormatting sqref="A58">
    <cfRule type="duplicateValues" dxfId="239" priority="194"/>
  </conditionalFormatting>
  <conditionalFormatting sqref="B59">
    <cfRule type="duplicateValues" dxfId="238" priority="193"/>
  </conditionalFormatting>
  <conditionalFormatting sqref="A59">
    <cfRule type="duplicateValues" dxfId="237" priority="192"/>
  </conditionalFormatting>
  <conditionalFormatting sqref="B61">
    <cfRule type="duplicateValues" dxfId="236" priority="191"/>
  </conditionalFormatting>
  <conditionalFormatting sqref="A61">
    <cfRule type="duplicateValues" dxfId="235" priority="190"/>
  </conditionalFormatting>
  <conditionalFormatting sqref="B62">
    <cfRule type="duplicateValues" dxfId="234" priority="189"/>
  </conditionalFormatting>
  <conditionalFormatting sqref="A62">
    <cfRule type="duplicateValues" dxfId="233" priority="188"/>
  </conditionalFormatting>
  <conditionalFormatting sqref="B64">
    <cfRule type="duplicateValues" dxfId="232" priority="187"/>
  </conditionalFormatting>
  <conditionalFormatting sqref="A64">
    <cfRule type="duplicateValues" dxfId="231" priority="186"/>
  </conditionalFormatting>
  <conditionalFormatting sqref="B65">
    <cfRule type="duplicateValues" dxfId="230" priority="185"/>
  </conditionalFormatting>
  <conditionalFormatting sqref="A65">
    <cfRule type="duplicateValues" dxfId="229" priority="184"/>
  </conditionalFormatting>
  <conditionalFormatting sqref="B66">
    <cfRule type="duplicateValues" dxfId="228" priority="183"/>
  </conditionalFormatting>
  <conditionalFormatting sqref="A66">
    <cfRule type="duplicateValues" dxfId="227" priority="182"/>
  </conditionalFormatting>
  <conditionalFormatting sqref="B68">
    <cfRule type="duplicateValues" dxfId="226" priority="181"/>
  </conditionalFormatting>
  <conditionalFormatting sqref="A68">
    <cfRule type="duplicateValues" dxfId="225" priority="180"/>
  </conditionalFormatting>
  <conditionalFormatting sqref="B71">
    <cfRule type="duplicateValues" dxfId="224" priority="179"/>
  </conditionalFormatting>
  <conditionalFormatting sqref="A71">
    <cfRule type="duplicateValues" dxfId="223" priority="178"/>
  </conditionalFormatting>
  <conditionalFormatting sqref="B52:B53">
    <cfRule type="duplicateValues" dxfId="222" priority="174"/>
  </conditionalFormatting>
  <conditionalFormatting sqref="A52:A53">
    <cfRule type="duplicateValues" dxfId="221" priority="175"/>
  </conditionalFormatting>
  <conditionalFormatting sqref="A63">
    <cfRule type="duplicateValues" dxfId="220" priority="173"/>
  </conditionalFormatting>
  <conditionalFormatting sqref="B63">
    <cfRule type="duplicateValues" dxfId="219" priority="172"/>
  </conditionalFormatting>
  <conditionalFormatting sqref="A74">
    <cfRule type="duplicateValues" dxfId="218" priority="171"/>
  </conditionalFormatting>
  <conditionalFormatting sqref="B74">
    <cfRule type="duplicateValues" dxfId="217" priority="170"/>
  </conditionalFormatting>
  <conditionalFormatting sqref="A92">
    <cfRule type="duplicateValues" dxfId="216" priority="169"/>
  </conditionalFormatting>
  <conditionalFormatting sqref="B92">
    <cfRule type="duplicateValues" dxfId="215" priority="168"/>
  </conditionalFormatting>
  <conditionalFormatting sqref="B218">
    <cfRule type="duplicateValues" dxfId="214" priority="166"/>
  </conditionalFormatting>
  <conditionalFormatting sqref="A218">
    <cfRule type="duplicateValues" dxfId="213" priority="167"/>
  </conditionalFormatting>
  <conditionalFormatting sqref="B221">
    <cfRule type="duplicateValues" dxfId="212" priority="164"/>
  </conditionalFormatting>
  <conditionalFormatting sqref="A221">
    <cfRule type="duplicateValues" dxfId="211" priority="165"/>
  </conditionalFormatting>
  <conditionalFormatting sqref="B222">
    <cfRule type="duplicateValues" dxfId="210" priority="162"/>
  </conditionalFormatting>
  <conditionalFormatting sqref="A222">
    <cfRule type="duplicateValues" dxfId="209" priority="163"/>
  </conditionalFormatting>
  <conditionalFormatting sqref="B229">
    <cfRule type="duplicateValues" dxfId="208" priority="160"/>
  </conditionalFormatting>
  <conditionalFormatting sqref="A229">
    <cfRule type="duplicateValues" dxfId="207" priority="161"/>
  </conditionalFormatting>
  <conditionalFormatting sqref="B207">
    <cfRule type="duplicateValues" dxfId="206" priority="159"/>
  </conditionalFormatting>
  <conditionalFormatting sqref="A207">
    <cfRule type="duplicateValues" dxfId="205" priority="158"/>
  </conditionalFormatting>
  <conditionalFormatting sqref="A76:A77">
    <cfRule type="duplicateValues" dxfId="204" priority="204"/>
  </conditionalFormatting>
  <conditionalFormatting sqref="B76:B77">
    <cfRule type="duplicateValues" dxfId="203" priority="205"/>
  </conditionalFormatting>
  <conditionalFormatting sqref="A5">
    <cfRule type="duplicateValues" dxfId="202" priority="206"/>
  </conditionalFormatting>
  <conditionalFormatting sqref="B105">
    <cfRule type="duplicateValues" dxfId="201" priority="156"/>
  </conditionalFormatting>
  <conditionalFormatting sqref="A105">
    <cfRule type="duplicateValues" dxfId="200" priority="157"/>
  </conditionalFormatting>
  <conditionalFormatting sqref="B101">
    <cfRule type="duplicateValues" dxfId="199" priority="154"/>
  </conditionalFormatting>
  <conditionalFormatting sqref="A101">
    <cfRule type="duplicateValues" dxfId="198" priority="155"/>
  </conditionalFormatting>
  <conditionalFormatting sqref="B86:B87">
    <cfRule type="duplicateValues" dxfId="197" priority="207"/>
  </conditionalFormatting>
  <conditionalFormatting sqref="A86:A87">
    <cfRule type="duplicateValues" dxfId="196" priority="208"/>
  </conditionalFormatting>
  <conditionalFormatting sqref="B78:B82 B84:B85">
    <cfRule type="duplicateValues" dxfId="195" priority="209"/>
  </conditionalFormatting>
  <conditionalFormatting sqref="A78:A82 A84:A85">
    <cfRule type="duplicateValues" dxfId="194" priority="210"/>
  </conditionalFormatting>
  <conditionalFormatting sqref="B241">
    <cfRule type="duplicateValues" dxfId="193" priority="152"/>
  </conditionalFormatting>
  <conditionalFormatting sqref="A241">
    <cfRule type="duplicateValues" dxfId="192" priority="153"/>
  </conditionalFormatting>
  <conditionalFormatting sqref="B252">
    <cfRule type="duplicateValues" dxfId="191" priority="150"/>
  </conditionalFormatting>
  <conditionalFormatting sqref="A252">
    <cfRule type="duplicateValues" dxfId="190" priority="151"/>
  </conditionalFormatting>
  <conditionalFormatting sqref="B228">
    <cfRule type="duplicateValues" dxfId="189" priority="148"/>
  </conditionalFormatting>
  <conditionalFormatting sqref="A228">
    <cfRule type="duplicateValues" dxfId="188" priority="149"/>
  </conditionalFormatting>
  <conditionalFormatting sqref="B98">
    <cfRule type="duplicateValues" dxfId="187" priority="146"/>
  </conditionalFormatting>
  <conditionalFormatting sqref="A98">
    <cfRule type="duplicateValues" dxfId="186" priority="147"/>
  </conditionalFormatting>
  <conditionalFormatting sqref="B70">
    <cfRule type="duplicateValues" dxfId="185" priority="145"/>
  </conditionalFormatting>
  <conditionalFormatting sqref="A70">
    <cfRule type="duplicateValues" dxfId="184" priority="144"/>
  </conditionalFormatting>
  <conditionalFormatting sqref="B73">
    <cfRule type="duplicateValues" dxfId="183" priority="142"/>
  </conditionalFormatting>
  <conditionalFormatting sqref="A73">
    <cfRule type="duplicateValues" dxfId="182" priority="143"/>
  </conditionalFormatting>
  <conditionalFormatting sqref="B118:B120">
    <cfRule type="duplicateValues" dxfId="181" priority="213"/>
  </conditionalFormatting>
  <conditionalFormatting sqref="A118:A120">
    <cfRule type="duplicateValues" dxfId="180" priority="214"/>
  </conditionalFormatting>
  <conditionalFormatting sqref="B242:B247">
    <cfRule type="duplicateValues" dxfId="179" priority="215"/>
  </conditionalFormatting>
  <conditionalFormatting sqref="A242:A247">
    <cfRule type="duplicateValues" dxfId="178" priority="216"/>
  </conditionalFormatting>
  <conditionalFormatting sqref="B242:B247 B219:B220 B223:B227 B230:B236 B175:B206 B208:B217 B238:B240">
    <cfRule type="duplicateValues" dxfId="177" priority="217"/>
  </conditionalFormatting>
  <conditionalFormatting sqref="A242:A247 A219:A220 A223:A227 A230:A236 A175:A206 A208:A217 A238:A240">
    <cfRule type="duplicateValues" dxfId="176" priority="218"/>
  </conditionalFormatting>
  <conditionalFormatting sqref="B242:B247 B219:B220 B223:B227 B230:B236 B173:B206 B208:B217 B238:B240">
    <cfRule type="duplicateValues" dxfId="175" priority="219"/>
  </conditionalFormatting>
  <conditionalFormatting sqref="B238:B240 B230:B236 B54:B59 B62 B71:B72 B75 B107 B219:B220 B223:B227 B64:B69 B5:B6 B93:B97 B208:B217 B110:B123 B102:B104 B78:B82 B99:B100 B84:B91 B125:B132 B134:B137 B139:B206">
    <cfRule type="duplicateValues" dxfId="174" priority="220"/>
  </conditionalFormatting>
  <conditionalFormatting sqref="A238:A240 A230:A236 A6 A54:A59 A62 A71:A72 A75 A93:A97 A107 A219:A220 A223:A227 A64:A69 A208:A217 A110:A123 A102:A104 A78:A82 A99:A100 A84:A91 A125:A132 A134:A137 A139:A206">
    <cfRule type="duplicateValues" dxfId="173" priority="221"/>
  </conditionalFormatting>
  <conditionalFormatting sqref="B238:B240 B230:B236 B219:B220 B223:B227 B173:B206 B208:B217">
    <cfRule type="duplicateValues" dxfId="172" priority="222"/>
  </conditionalFormatting>
  <conditionalFormatting sqref="A238:A240 A230:A236 A219:A220 A223:A227 A173:A206 A208:A217">
    <cfRule type="duplicateValues" dxfId="171" priority="223"/>
  </conditionalFormatting>
  <conditionalFormatting sqref="B128:B132 B134:B135">
    <cfRule type="duplicateValues" dxfId="170" priority="226"/>
  </conditionalFormatting>
  <conditionalFormatting sqref="A128:A132 A134:A135">
    <cfRule type="duplicateValues" dxfId="169" priority="227"/>
  </conditionalFormatting>
  <conditionalFormatting sqref="B125:B127">
    <cfRule type="duplicateValues" dxfId="168" priority="228"/>
  </conditionalFormatting>
  <conditionalFormatting sqref="A125:A127">
    <cfRule type="duplicateValues" dxfId="167" priority="229"/>
  </conditionalFormatting>
  <conditionalFormatting sqref="B121:B123">
    <cfRule type="duplicateValues" dxfId="166" priority="230"/>
  </conditionalFormatting>
  <conditionalFormatting sqref="A121:A123">
    <cfRule type="duplicateValues" dxfId="165" priority="231"/>
  </conditionalFormatting>
  <conditionalFormatting sqref="B113:B117">
    <cfRule type="duplicateValues" dxfId="164" priority="232"/>
  </conditionalFormatting>
  <conditionalFormatting sqref="A113:A117">
    <cfRule type="duplicateValues" dxfId="163" priority="233"/>
  </conditionalFormatting>
  <conditionalFormatting sqref="B107 B110:B112">
    <cfRule type="duplicateValues" dxfId="162" priority="234"/>
  </conditionalFormatting>
  <conditionalFormatting sqref="A107 A110:A112">
    <cfRule type="duplicateValues" dxfId="161" priority="235"/>
  </conditionalFormatting>
  <conditionalFormatting sqref="B102:B104">
    <cfRule type="duplicateValues" dxfId="160" priority="236"/>
  </conditionalFormatting>
  <conditionalFormatting sqref="A102:A104">
    <cfRule type="duplicateValues" dxfId="159" priority="237"/>
  </conditionalFormatting>
  <conditionalFormatting sqref="B99:B100">
    <cfRule type="duplicateValues" dxfId="158" priority="238"/>
  </conditionalFormatting>
  <conditionalFormatting sqref="A99:A100">
    <cfRule type="duplicateValues" dxfId="157" priority="239"/>
  </conditionalFormatting>
  <conditionalFormatting sqref="B89:B91">
    <cfRule type="duplicateValues" dxfId="156" priority="240"/>
  </conditionalFormatting>
  <conditionalFormatting sqref="A89:A91">
    <cfRule type="duplicateValues" dxfId="155" priority="241"/>
  </conditionalFormatting>
  <conditionalFormatting sqref="B88">
    <cfRule type="duplicateValues" dxfId="154" priority="242"/>
  </conditionalFormatting>
  <conditionalFormatting sqref="A88">
    <cfRule type="duplicateValues" dxfId="153" priority="243"/>
  </conditionalFormatting>
  <conditionalFormatting sqref="B67">
    <cfRule type="duplicateValues" dxfId="152" priority="244"/>
  </conditionalFormatting>
  <conditionalFormatting sqref="A67">
    <cfRule type="duplicateValues" dxfId="151" priority="245"/>
  </conditionalFormatting>
  <conditionalFormatting sqref="A60">
    <cfRule type="duplicateValues" dxfId="150" priority="246"/>
  </conditionalFormatting>
  <conditionalFormatting sqref="B60">
    <cfRule type="duplicateValues" dxfId="149" priority="247"/>
  </conditionalFormatting>
  <conditionalFormatting sqref="B5:B6">
    <cfRule type="duplicateValues" dxfId="148" priority="248"/>
  </conditionalFormatting>
  <conditionalFormatting sqref="A6">
    <cfRule type="duplicateValues" dxfId="147" priority="249"/>
  </conditionalFormatting>
  <conditionalFormatting sqref="A83">
    <cfRule type="duplicateValues" dxfId="146" priority="140"/>
  </conditionalFormatting>
  <conditionalFormatting sqref="B83">
    <cfRule type="duplicateValues" dxfId="145" priority="141"/>
  </conditionalFormatting>
  <conditionalFormatting sqref="A106">
    <cfRule type="duplicateValues" dxfId="144" priority="138"/>
  </conditionalFormatting>
  <conditionalFormatting sqref="B106">
    <cfRule type="duplicateValues" dxfId="143" priority="139"/>
  </conditionalFormatting>
  <conditionalFormatting sqref="B124">
    <cfRule type="duplicateValues" dxfId="142" priority="136"/>
  </conditionalFormatting>
  <conditionalFormatting sqref="A124">
    <cfRule type="duplicateValues" dxfId="141" priority="137"/>
  </conditionalFormatting>
  <conditionalFormatting sqref="B133">
    <cfRule type="duplicateValues" dxfId="140" priority="132"/>
  </conditionalFormatting>
  <conditionalFormatting sqref="A133">
    <cfRule type="duplicateValues" dxfId="139" priority="133"/>
  </conditionalFormatting>
  <conditionalFormatting sqref="B133">
    <cfRule type="duplicateValues" dxfId="138" priority="134"/>
  </conditionalFormatting>
  <conditionalFormatting sqref="A133">
    <cfRule type="duplicateValues" dxfId="137" priority="135"/>
  </conditionalFormatting>
  <conditionalFormatting sqref="B138">
    <cfRule type="duplicateValues" dxfId="136" priority="128"/>
  </conditionalFormatting>
  <conditionalFormatting sqref="A138">
    <cfRule type="duplicateValues" dxfId="135" priority="129"/>
  </conditionalFormatting>
  <conditionalFormatting sqref="B138">
    <cfRule type="duplicateValues" dxfId="134" priority="130"/>
  </conditionalFormatting>
  <conditionalFormatting sqref="A138">
    <cfRule type="duplicateValues" dxfId="133" priority="131"/>
  </conditionalFormatting>
  <conditionalFormatting sqref="B248">
    <cfRule type="duplicateValues" dxfId="132" priority="116"/>
  </conditionalFormatting>
  <conditionalFormatting sqref="B248">
    <cfRule type="duplicateValues" dxfId="131" priority="117"/>
  </conditionalFormatting>
  <conditionalFormatting sqref="A248">
    <cfRule type="duplicateValues" dxfId="130" priority="118"/>
  </conditionalFormatting>
  <conditionalFormatting sqref="B248">
    <cfRule type="duplicateValues" dxfId="129" priority="119"/>
  </conditionalFormatting>
  <conditionalFormatting sqref="A248">
    <cfRule type="duplicateValues" dxfId="128" priority="120"/>
  </conditionalFormatting>
  <conditionalFormatting sqref="B248">
    <cfRule type="duplicateValues" dxfId="127" priority="121"/>
  </conditionalFormatting>
  <conditionalFormatting sqref="B94:B97">
    <cfRule type="duplicateValues" dxfId="126" priority="250"/>
  </conditionalFormatting>
  <conditionalFormatting sqref="A94:A97">
    <cfRule type="duplicateValues" dxfId="125" priority="251"/>
  </conditionalFormatting>
  <conditionalFormatting sqref="B93">
    <cfRule type="duplicateValues" dxfId="124" priority="252"/>
  </conditionalFormatting>
  <conditionalFormatting sqref="A93">
    <cfRule type="duplicateValues" dxfId="123" priority="253"/>
  </conditionalFormatting>
  <conditionalFormatting sqref="B69">
    <cfRule type="duplicateValues" dxfId="122" priority="254"/>
  </conditionalFormatting>
  <conditionalFormatting sqref="A69">
    <cfRule type="duplicateValues" dxfId="121" priority="255"/>
  </conditionalFormatting>
  <conditionalFormatting sqref="A1">
    <cfRule type="duplicateValues" dxfId="120" priority="114"/>
  </conditionalFormatting>
  <conditionalFormatting sqref="A1">
    <cfRule type="duplicateValues" dxfId="119" priority="115"/>
  </conditionalFormatting>
  <conditionalFormatting sqref="B258">
    <cfRule type="duplicateValues" dxfId="118" priority="95"/>
  </conditionalFormatting>
  <conditionalFormatting sqref="A258">
    <cfRule type="duplicateValues" dxfId="117" priority="94"/>
  </conditionalFormatting>
  <conditionalFormatting sqref="B263">
    <cfRule type="duplicateValues" dxfId="116" priority="93"/>
  </conditionalFormatting>
  <conditionalFormatting sqref="A263">
    <cfRule type="duplicateValues" dxfId="115" priority="92"/>
  </conditionalFormatting>
  <conditionalFormatting sqref="B267:B268">
    <cfRule type="duplicateValues" dxfId="114" priority="91"/>
  </conditionalFormatting>
  <conditionalFormatting sqref="A267:A268">
    <cfRule type="duplicateValues" dxfId="113" priority="90"/>
  </conditionalFormatting>
  <conditionalFormatting sqref="B265">
    <cfRule type="duplicateValues" dxfId="112" priority="86"/>
  </conditionalFormatting>
  <conditionalFormatting sqref="A265">
    <cfRule type="duplicateValues" dxfId="111" priority="87"/>
  </conditionalFormatting>
  <conditionalFormatting sqref="B265">
    <cfRule type="duplicateValues" dxfId="110" priority="88"/>
  </conditionalFormatting>
  <conditionalFormatting sqref="A265">
    <cfRule type="duplicateValues" dxfId="109" priority="89"/>
  </conditionalFormatting>
  <conditionalFormatting sqref="B266">
    <cfRule type="duplicateValues" dxfId="108" priority="96"/>
  </conditionalFormatting>
  <conditionalFormatting sqref="A266">
    <cfRule type="duplicateValues" dxfId="107" priority="97"/>
  </conditionalFormatting>
  <conditionalFormatting sqref="B264">
    <cfRule type="duplicateValues" dxfId="106" priority="98"/>
  </conditionalFormatting>
  <conditionalFormatting sqref="A264">
    <cfRule type="duplicateValues" dxfId="105" priority="99"/>
  </conditionalFormatting>
  <conditionalFormatting sqref="B273:B274">
    <cfRule type="duplicateValues" dxfId="104" priority="79"/>
  </conditionalFormatting>
  <conditionalFormatting sqref="A273:A274">
    <cfRule type="duplicateValues" dxfId="103" priority="80"/>
  </conditionalFormatting>
  <conditionalFormatting sqref="B273:B274">
    <cfRule type="duplicateValues" dxfId="102" priority="81"/>
  </conditionalFormatting>
  <conditionalFormatting sqref="A273:A274">
    <cfRule type="duplicateValues" dxfId="101" priority="82"/>
  </conditionalFormatting>
  <conditionalFormatting sqref="B273:B274">
    <cfRule type="duplicateValues" dxfId="100" priority="83"/>
  </conditionalFormatting>
  <conditionalFormatting sqref="A274">
    <cfRule type="duplicateValues" dxfId="99" priority="84"/>
  </conditionalFormatting>
  <conditionalFormatting sqref="B273:B274">
    <cfRule type="duplicateValues" dxfId="98" priority="85"/>
  </conditionalFormatting>
  <conditionalFormatting sqref="B271:B272">
    <cfRule type="duplicateValues" dxfId="97" priority="100"/>
  </conditionalFormatting>
  <conditionalFormatting sqref="A271:A272">
    <cfRule type="duplicateValues" dxfId="96" priority="101"/>
  </conditionalFormatting>
  <conditionalFormatting sqref="A259">
    <cfRule type="duplicateValues" dxfId="95" priority="78"/>
  </conditionalFormatting>
  <conditionalFormatting sqref="B259">
    <cfRule type="duplicateValues" dxfId="94" priority="77"/>
  </conditionalFormatting>
  <conditionalFormatting sqref="B260:B262">
    <cfRule type="duplicateValues" dxfId="93" priority="102"/>
  </conditionalFormatting>
  <conditionalFormatting sqref="A260:A262">
    <cfRule type="duplicateValues" dxfId="92" priority="103"/>
  </conditionalFormatting>
  <conditionalFormatting sqref="B275:B280">
    <cfRule type="duplicateValues" dxfId="91" priority="104"/>
  </conditionalFormatting>
  <conditionalFormatting sqref="A275:A280">
    <cfRule type="duplicateValues" dxfId="90" priority="105"/>
  </conditionalFormatting>
  <conditionalFormatting sqref="B266:B268 B253:B258 B275:B280 B260:B264 B271:B272">
    <cfRule type="duplicateValues" dxfId="89" priority="106"/>
  </conditionalFormatting>
  <conditionalFormatting sqref="A266:A268 A253:A258 A275:A280 A260:A264 A271:A272">
    <cfRule type="duplicateValues" dxfId="88" priority="107"/>
  </conditionalFormatting>
  <conditionalFormatting sqref="B253:B257">
    <cfRule type="duplicateValues" dxfId="87" priority="108"/>
  </conditionalFormatting>
  <conditionalFormatting sqref="A253:A257">
    <cfRule type="duplicateValues" dxfId="86" priority="109"/>
  </conditionalFormatting>
  <conditionalFormatting sqref="B366 B281">
    <cfRule type="duplicateValues" dxfId="85" priority="110"/>
  </conditionalFormatting>
  <conditionalFormatting sqref="A366 A281">
    <cfRule type="duplicateValues" dxfId="84" priority="111"/>
  </conditionalFormatting>
  <conditionalFormatting sqref="B366 B275:B281">
    <cfRule type="duplicateValues" dxfId="83" priority="112"/>
  </conditionalFormatting>
  <conditionalFormatting sqref="A366 A275:A281">
    <cfRule type="duplicateValues" dxfId="82" priority="113"/>
  </conditionalFormatting>
  <conditionalFormatting sqref="B364">
    <cfRule type="duplicateValues" dxfId="81" priority="71"/>
  </conditionalFormatting>
  <conditionalFormatting sqref="A364">
    <cfRule type="duplicateValues" dxfId="80" priority="72"/>
  </conditionalFormatting>
  <conditionalFormatting sqref="B365">
    <cfRule type="duplicateValues" dxfId="79" priority="73"/>
  </conditionalFormatting>
  <conditionalFormatting sqref="A365">
    <cfRule type="duplicateValues" dxfId="78" priority="74"/>
  </conditionalFormatting>
  <conditionalFormatting sqref="B364:B365">
    <cfRule type="duplicateValues" dxfId="77" priority="75"/>
  </conditionalFormatting>
  <conditionalFormatting sqref="A364:A365">
    <cfRule type="duplicateValues" dxfId="76" priority="76"/>
  </conditionalFormatting>
  <conditionalFormatting sqref="B270">
    <cfRule type="duplicateValues" dxfId="75" priority="69"/>
  </conditionalFormatting>
  <conditionalFormatting sqref="A270">
    <cfRule type="duplicateValues" dxfId="74" priority="70"/>
  </conditionalFormatting>
  <conditionalFormatting sqref="B852:B855">
    <cfRule type="duplicateValues" dxfId="73" priority="61"/>
  </conditionalFormatting>
  <conditionalFormatting sqref="A852:A854 A2:A3">
    <cfRule type="duplicateValues" dxfId="72" priority="62"/>
  </conditionalFormatting>
  <conditionalFormatting sqref="B72">
    <cfRule type="duplicateValues" dxfId="71" priority="256"/>
  </conditionalFormatting>
  <conditionalFormatting sqref="A72">
    <cfRule type="duplicateValues" dxfId="70" priority="257"/>
  </conditionalFormatting>
  <conditionalFormatting sqref="B75">
    <cfRule type="duplicateValues" dxfId="69" priority="260"/>
  </conditionalFormatting>
  <conditionalFormatting sqref="A75">
    <cfRule type="duplicateValues" dxfId="68" priority="261"/>
  </conditionalFormatting>
  <conditionalFormatting sqref="B136:B137 B139:B172">
    <cfRule type="duplicateValues" dxfId="67" priority="332"/>
  </conditionalFormatting>
  <conditionalFormatting sqref="A136:A137 A139:A172">
    <cfRule type="duplicateValues" dxfId="66" priority="335"/>
  </conditionalFormatting>
  <conditionalFormatting sqref="A368:A662">
    <cfRule type="duplicateValues" dxfId="65" priority="385"/>
  </conditionalFormatting>
  <conditionalFormatting sqref="B368:B662">
    <cfRule type="duplicateValues" dxfId="64" priority="387"/>
  </conditionalFormatting>
  <conditionalFormatting sqref="B368:B662">
    <cfRule type="duplicateValues" dxfId="63" priority="389" stopIfTrue="1"/>
  </conditionalFormatting>
  <conditionalFormatting sqref="B663:B851">
    <cfRule type="duplicateValues" dxfId="62" priority="399"/>
  </conditionalFormatting>
  <conditionalFormatting sqref="A663:A851">
    <cfRule type="duplicateValues" dxfId="61" priority="401"/>
  </conditionalFormatting>
  <conditionalFormatting sqref="A368:A854 A2:A3">
    <cfRule type="duplicateValues" dxfId="60" priority="403" stopIfTrue="1"/>
  </conditionalFormatting>
  <conditionalFormatting sqref="A855">
    <cfRule type="duplicateValues" dxfId="59" priority="59"/>
  </conditionalFormatting>
  <conditionalFormatting sqref="A855">
    <cfRule type="duplicateValues" dxfId="58" priority="60" stopIfTrue="1"/>
  </conditionalFormatting>
  <conditionalFormatting sqref="A963:A1042">
    <cfRule type="duplicateValues" dxfId="57" priority="58" stopIfTrue="1"/>
  </conditionalFormatting>
  <conditionalFormatting sqref="A1043">
    <cfRule type="duplicateValues" dxfId="56" priority="56"/>
  </conditionalFormatting>
  <conditionalFormatting sqref="A1043">
    <cfRule type="duplicateValues" dxfId="55" priority="57" stopIfTrue="1"/>
  </conditionalFormatting>
  <conditionalFormatting sqref="A1070:A1145">
    <cfRule type="duplicateValues" dxfId="54" priority="404" stopIfTrue="1"/>
  </conditionalFormatting>
  <conditionalFormatting sqref="A1146">
    <cfRule type="duplicateValues" dxfId="53" priority="53"/>
  </conditionalFormatting>
  <conditionalFormatting sqref="A1146">
    <cfRule type="duplicateValues" dxfId="52" priority="54" stopIfTrue="1"/>
  </conditionalFormatting>
  <conditionalFormatting sqref="A1163:A1238">
    <cfRule type="duplicateValues" dxfId="51" priority="52" stopIfTrue="1"/>
  </conditionalFormatting>
  <conditionalFormatting sqref="A1239">
    <cfRule type="duplicateValues" dxfId="50" priority="50"/>
  </conditionalFormatting>
  <conditionalFormatting sqref="A1239">
    <cfRule type="duplicateValues" dxfId="49" priority="51" stopIfTrue="1"/>
  </conditionalFormatting>
  <conditionalFormatting sqref="A1241:A1272">
    <cfRule type="duplicateValues" dxfId="48" priority="49" stopIfTrue="1"/>
  </conditionalFormatting>
  <conditionalFormatting sqref="A1273">
    <cfRule type="duplicateValues" dxfId="47" priority="47"/>
  </conditionalFormatting>
  <conditionalFormatting sqref="A1273">
    <cfRule type="duplicateValues" dxfId="46" priority="48" stopIfTrue="1"/>
  </conditionalFormatting>
  <conditionalFormatting sqref="A1283:A1300">
    <cfRule type="duplicateValues" dxfId="45" priority="44"/>
  </conditionalFormatting>
  <conditionalFormatting sqref="B1277:B1300">
    <cfRule type="duplicateValues" dxfId="44" priority="45" stopIfTrue="1"/>
  </conditionalFormatting>
  <conditionalFormatting sqref="A1274:A1300">
    <cfRule type="duplicateValues" dxfId="43" priority="46" stopIfTrue="1"/>
  </conditionalFormatting>
  <conditionalFormatting sqref="A1301">
    <cfRule type="duplicateValues" dxfId="42" priority="42"/>
  </conditionalFormatting>
  <conditionalFormatting sqref="A1301">
    <cfRule type="duplicateValues" dxfId="41" priority="43" stopIfTrue="1"/>
  </conditionalFormatting>
  <conditionalFormatting sqref="A1358">
    <cfRule type="duplicateValues" dxfId="40" priority="39"/>
  </conditionalFormatting>
  <conditionalFormatting sqref="A1366">
    <cfRule type="duplicateValues" dxfId="39" priority="38"/>
  </conditionalFormatting>
  <conditionalFormatting sqref="A1359:A1365 A1367 A1369 A1372:A1377">
    <cfRule type="duplicateValues" dxfId="38" priority="40"/>
  </conditionalFormatting>
  <conditionalFormatting sqref="A1441:A1443 A1445">
    <cfRule type="duplicateValues" dxfId="37" priority="37"/>
  </conditionalFormatting>
  <conditionalFormatting sqref="A1481:A1485">
    <cfRule type="duplicateValues" dxfId="36" priority="36"/>
  </conditionalFormatting>
  <conditionalFormatting sqref="A1489:A1490">
    <cfRule type="duplicateValues" dxfId="35" priority="35"/>
  </conditionalFormatting>
  <conditionalFormatting sqref="A1488">
    <cfRule type="duplicateValues" dxfId="34" priority="34"/>
  </conditionalFormatting>
  <conditionalFormatting sqref="A1487">
    <cfRule type="duplicateValues" dxfId="33" priority="33"/>
  </conditionalFormatting>
  <conditionalFormatting sqref="A1621:A1626">
    <cfRule type="duplicateValues" dxfId="32" priority="32"/>
  </conditionalFormatting>
  <conditionalFormatting sqref="A1627">
    <cfRule type="duplicateValues" dxfId="31" priority="31"/>
  </conditionalFormatting>
  <conditionalFormatting sqref="A1628">
    <cfRule type="duplicateValues" dxfId="30" priority="30"/>
  </conditionalFormatting>
  <conditionalFormatting sqref="A1629">
    <cfRule type="duplicateValues" dxfId="29" priority="29"/>
  </conditionalFormatting>
  <conditionalFormatting sqref="A1630">
    <cfRule type="duplicateValues" dxfId="28" priority="28"/>
  </conditionalFormatting>
  <conditionalFormatting sqref="A1631">
    <cfRule type="duplicateValues" dxfId="27" priority="27"/>
  </conditionalFormatting>
  <conditionalFormatting sqref="A1632">
    <cfRule type="duplicateValues" dxfId="26" priority="26"/>
  </conditionalFormatting>
  <conditionalFormatting sqref="A1633">
    <cfRule type="duplicateValues" dxfId="25" priority="25"/>
  </conditionalFormatting>
  <conditionalFormatting sqref="A1635:A1649">
    <cfRule type="duplicateValues" dxfId="24" priority="24"/>
  </conditionalFormatting>
  <conditionalFormatting sqref="A1667:A1670 A1672">
    <cfRule type="duplicateValues" dxfId="23" priority="23"/>
  </conditionalFormatting>
  <conditionalFormatting sqref="B1317">
    <cfRule type="duplicateValues" dxfId="22" priority="20"/>
  </conditionalFormatting>
  <conditionalFormatting sqref="A1317">
    <cfRule type="duplicateValues" dxfId="21" priority="21"/>
  </conditionalFormatting>
  <conditionalFormatting sqref="A1317">
    <cfRule type="duplicateValues" dxfId="20" priority="22"/>
  </conditionalFormatting>
  <conditionalFormatting sqref="A1340">
    <cfRule type="duplicateValues" dxfId="19" priority="18"/>
  </conditionalFormatting>
  <conditionalFormatting sqref="A1340">
    <cfRule type="duplicateValues" dxfId="18" priority="19" stopIfTrue="1"/>
  </conditionalFormatting>
  <conditionalFormatting sqref="A1356">
    <cfRule type="duplicateValues" dxfId="17" priority="16"/>
  </conditionalFormatting>
  <conditionalFormatting sqref="A1356">
    <cfRule type="duplicateValues" dxfId="16" priority="17" stopIfTrue="1"/>
  </conditionalFormatting>
  <conditionalFormatting sqref="A1368">
    <cfRule type="duplicateValues" dxfId="15" priority="15"/>
  </conditionalFormatting>
  <conditionalFormatting sqref="A1378">
    <cfRule type="duplicateValues" dxfId="14" priority="14"/>
  </conditionalFormatting>
  <conditionalFormatting sqref="A1379">
    <cfRule type="duplicateValues" dxfId="13" priority="12"/>
  </conditionalFormatting>
  <conditionalFormatting sqref="A1379">
    <cfRule type="duplicateValues" dxfId="12" priority="13" stopIfTrue="1"/>
  </conditionalFormatting>
  <conditionalFormatting sqref="A1454">
    <cfRule type="duplicateValues" dxfId="11" priority="11"/>
  </conditionalFormatting>
  <conditionalFormatting sqref="A1479">
    <cfRule type="duplicateValues" dxfId="10" priority="10"/>
  </conditionalFormatting>
  <conditionalFormatting sqref="A1371">
    <cfRule type="duplicateValues" dxfId="9" priority="9"/>
  </conditionalFormatting>
  <conditionalFormatting sqref="A1592">
    <cfRule type="duplicateValues" dxfId="8" priority="8"/>
  </conditionalFormatting>
  <conditionalFormatting sqref="A1598">
    <cfRule type="duplicateValues" dxfId="7" priority="5"/>
  </conditionalFormatting>
  <conditionalFormatting sqref="A1600">
    <cfRule type="duplicateValues" dxfId="6" priority="4"/>
  </conditionalFormatting>
  <conditionalFormatting sqref="A1601">
    <cfRule type="duplicateValues" dxfId="5" priority="6"/>
  </conditionalFormatting>
  <conditionalFormatting sqref="A1599">
    <cfRule type="duplicateValues" dxfId="4" priority="7"/>
  </conditionalFormatting>
  <conditionalFormatting sqref="A1302:A1310 A1318:A1339 A1312:A1316 A1341 A1348:A1355 A1357:A1367 A1369 A1380:A1381 A1385:A1392 A1394:A1404 A1407:A1410 A1413:A1417 A1419:A1423 A1425 A1428 A1430:A1433 A1437:A1443 A1445:A1448 A1450:A1453 A1480:A1501 A1455:A1475 A1372:A1377 A1519:A1523 A1509:A1517 A1528:A1535 A1538:A1547 A1557:A1563 A1550 A1566:A1570 A1572:A1573 A1577:A1581 A1583:A1591 A1593:A1597 A1602:A1614 A1620:A1650 A1656:A1670 A1672 A1674 A1676:A1692">
    <cfRule type="duplicateValues" dxfId="3" priority="409" stopIfTrue="1"/>
  </conditionalFormatting>
  <conditionalFormatting sqref="A1616">
    <cfRule type="duplicateValues" dxfId="2" priority="3"/>
  </conditionalFormatting>
  <conditionalFormatting sqref="A1671">
    <cfRule type="duplicateValues" dxfId="1" priority="2"/>
  </conditionalFormatting>
  <conditionalFormatting sqref="A1673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40"/>
  <sheetViews>
    <sheetView workbookViewId="0">
      <selection activeCell="E16" sqref="E16"/>
    </sheetView>
  </sheetViews>
  <sheetFormatPr defaultRowHeight="15" x14ac:dyDescent="0.25"/>
  <cols>
    <col min="3" max="3" width="45.7109375" customWidth="1"/>
    <col min="4" max="4" width="12.28515625" customWidth="1"/>
    <col min="6" max="6" width="31.7109375" customWidth="1"/>
    <col min="7" max="7" width="0" hidden="1" customWidth="1"/>
    <col min="8" max="8" width="11.7109375" customWidth="1"/>
    <col min="12" max="12" width="17.7109375" style="26" customWidth="1"/>
  </cols>
  <sheetData>
    <row r="1" spans="2:22" x14ac:dyDescent="0.25">
      <c r="B1" s="183" t="s">
        <v>1514</v>
      </c>
      <c r="C1" s="184"/>
      <c r="D1" s="184"/>
      <c r="E1" s="184"/>
      <c r="F1" s="184"/>
      <c r="G1" s="184"/>
      <c r="H1" s="184"/>
      <c r="I1" s="184"/>
      <c r="J1" s="2"/>
      <c r="K1" s="1"/>
      <c r="M1" s="1"/>
      <c r="N1" s="1"/>
      <c r="O1" s="1"/>
      <c r="P1" s="1"/>
      <c r="Q1" s="1"/>
      <c r="R1" s="1"/>
      <c r="S1" s="1"/>
      <c r="T1" s="1"/>
      <c r="U1" s="1"/>
      <c r="V1" s="1" t="s">
        <v>0</v>
      </c>
    </row>
    <row r="2" spans="2:22" ht="47.45" customHeight="1" x14ac:dyDescent="0.25">
      <c r="B2" s="184"/>
      <c r="C2" s="184"/>
      <c r="D2" s="184"/>
      <c r="E2" s="184"/>
      <c r="F2" s="184"/>
      <c r="G2" s="184"/>
      <c r="H2" s="184"/>
      <c r="I2" s="184"/>
      <c r="J2" s="1"/>
      <c r="K2" s="1"/>
      <c r="M2" s="1"/>
      <c r="N2" s="1"/>
      <c r="O2" s="1"/>
      <c r="P2" s="1"/>
      <c r="Q2" s="1"/>
      <c r="R2" s="1"/>
      <c r="S2" s="1"/>
      <c r="T2" s="1"/>
      <c r="U2" s="1"/>
      <c r="V2" s="1" t="s">
        <v>1</v>
      </c>
    </row>
    <row r="3" spans="2:22" s="4" customFormat="1" ht="45" x14ac:dyDescent="0.25">
      <c r="B3" s="4" t="s">
        <v>1515</v>
      </c>
      <c r="C3" s="4" t="s">
        <v>1516</v>
      </c>
      <c r="D3" s="5" t="s">
        <v>1517</v>
      </c>
      <c r="E3" s="4" t="s">
        <v>1518</v>
      </c>
      <c r="H3" s="5" t="s">
        <v>1519</v>
      </c>
      <c r="I3" s="4" t="s">
        <v>1520</v>
      </c>
      <c r="L3" s="34" t="s">
        <v>3247</v>
      </c>
    </row>
    <row r="4" spans="2:22" s="4" customFormat="1" x14ac:dyDescent="0.25">
      <c r="B4" s="36" t="s">
        <v>1521</v>
      </c>
      <c r="C4" s="36"/>
      <c r="D4" s="5"/>
      <c r="H4" s="5"/>
      <c r="L4" s="35">
        <f>SUM(L759:L1640)</f>
        <v>3077844680.1150999</v>
      </c>
    </row>
    <row r="5" spans="2:22" ht="14.45" customHeight="1" x14ac:dyDescent="0.25">
      <c r="B5" s="33" t="s">
        <v>3</v>
      </c>
      <c r="C5" s="33" t="s">
        <v>4</v>
      </c>
      <c r="D5" s="1" t="s">
        <v>5</v>
      </c>
      <c r="E5" s="1" t="s">
        <v>6</v>
      </c>
      <c r="F5" s="1"/>
      <c r="G5" s="1" t="s">
        <v>3</v>
      </c>
      <c r="H5" s="3">
        <v>465381</v>
      </c>
      <c r="I5" s="1">
        <v>138</v>
      </c>
      <c r="J5" s="1"/>
      <c r="K5" s="185" t="s">
        <v>7864</v>
      </c>
      <c r="L5" s="185"/>
      <c r="M5" s="185"/>
      <c r="N5" s="185"/>
      <c r="O5" s="1"/>
      <c r="P5" s="1"/>
      <c r="Q5" s="1"/>
      <c r="R5" s="1"/>
      <c r="S5" s="1"/>
      <c r="T5" s="1"/>
      <c r="U5" s="1"/>
      <c r="V5" s="1"/>
    </row>
    <row r="6" spans="2:22" x14ac:dyDescent="0.25">
      <c r="B6" s="33" t="s">
        <v>7</v>
      </c>
      <c r="C6" s="33" t="s">
        <v>8</v>
      </c>
      <c r="D6" s="1" t="s">
        <v>5</v>
      </c>
      <c r="E6" s="1" t="s">
        <v>6</v>
      </c>
      <c r="F6" s="1"/>
      <c r="G6" s="1" t="s">
        <v>7</v>
      </c>
      <c r="H6" s="3">
        <v>574050</v>
      </c>
      <c r="I6" s="1">
        <v>138</v>
      </c>
      <c r="J6" s="1"/>
      <c r="K6" s="185"/>
      <c r="L6" s="185"/>
      <c r="M6" s="185"/>
      <c r="N6" s="185"/>
      <c r="O6" s="1"/>
      <c r="P6" s="1"/>
      <c r="Q6" s="1"/>
      <c r="R6" s="1"/>
      <c r="S6" s="1"/>
      <c r="T6" s="1"/>
      <c r="U6" s="1"/>
      <c r="V6" s="1"/>
    </row>
    <row r="7" spans="2:22" x14ac:dyDescent="0.25">
      <c r="B7" s="33" t="s">
        <v>9</v>
      </c>
      <c r="C7" s="33" t="s">
        <v>10</v>
      </c>
      <c r="D7" s="1" t="s">
        <v>5</v>
      </c>
      <c r="E7" s="1" t="s">
        <v>6</v>
      </c>
      <c r="F7" s="1"/>
      <c r="G7" s="1" t="s">
        <v>9</v>
      </c>
      <c r="H7" s="3">
        <v>2082600</v>
      </c>
      <c r="I7" s="1">
        <v>138</v>
      </c>
      <c r="J7" s="1"/>
      <c r="K7" s="185"/>
      <c r="L7" s="185"/>
      <c r="M7" s="185"/>
      <c r="N7" s="185"/>
      <c r="O7" s="1"/>
      <c r="P7" s="1"/>
      <c r="Q7" s="1"/>
      <c r="R7" s="1"/>
      <c r="S7" s="1"/>
      <c r="T7" s="1"/>
      <c r="U7" s="1"/>
      <c r="V7" s="1"/>
    </row>
    <row r="8" spans="2:22" x14ac:dyDescent="0.25">
      <c r="B8" s="33" t="s">
        <v>11</v>
      </c>
      <c r="C8" s="33" t="s">
        <v>12</v>
      </c>
      <c r="D8" s="1" t="s">
        <v>5</v>
      </c>
      <c r="E8" s="1" t="s">
        <v>6</v>
      </c>
      <c r="F8" s="1"/>
      <c r="G8" s="1" t="s">
        <v>11</v>
      </c>
      <c r="H8" s="3">
        <v>934500</v>
      </c>
      <c r="I8" s="1">
        <v>136</v>
      </c>
      <c r="J8" s="1"/>
      <c r="K8" s="185"/>
      <c r="L8" s="185"/>
      <c r="M8" s="185"/>
      <c r="N8" s="185"/>
      <c r="O8" s="1"/>
      <c r="P8" s="1"/>
      <c r="Q8" s="1"/>
      <c r="R8" s="1"/>
      <c r="S8" s="1"/>
      <c r="T8" s="1"/>
      <c r="U8" s="1"/>
      <c r="V8" s="1"/>
    </row>
    <row r="9" spans="2:22" x14ac:dyDescent="0.25">
      <c r="B9" s="33" t="s">
        <v>13</v>
      </c>
      <c r="C9" s="33" t="s">
        <v>14</v>
      </c>
      <c r="D9" s="1" t="s">
        <v>5</v>
      </c>
      <c r="E9" s="1" t="s">
        <v>6</v>
      </c>
      <c r="F9" s="1"/>
      <c r="G9" s="1" t="s">
        <v>13</v>
      </c>
      <c r="H9" s="3">
        <v>603420</v>
      </c>
      <c r="I9" s="1">
        <v>128</v>
      </c>
      <c r="J9" s="1"/>
      <c r="K9" s="185"/>
      <c r="L9" s="185"/>
      <c r="M9" s="185"/>
      <c r="N9" s="185"/>
      <c r="O9" s="1"/>
      <c r="P9" s="1"/>
      <c r="Q9" s="1"/>
      <c r="R9" s="1"/>
      <c r="S9" s="1"/>
      <c r="T9" s="1"/>
      <c r="U9" s="1"/>
      <c r="V9" s="1"/>
    </row>
    <row r="10" spans="2:22" x14ac:dyDescent="0.25">
      <c r="B10" s="33" t="s">
        <v>15</v>
      </c>
      <c r="C10" s="33" t="s">
        <v>16</v>
      </c>
      <c r="D10" s="1" t="s">
        <v>5</v>
      </c>
      <c r="E10" s="1" t="s">
        <v>6</v>
      </c>
      <c r="F10" s="1"/>
      <c r="G10" s="1" t="s">
        <v>15</v>
      </c>
      <c r="H10" s="3">
        <v>355377</v>
      </c>
      <c r="I10" s="1">
        <v>116</v>
      </c>
      <c r="J10" s="1"/>
      <c r="K10" s="185"/>
      <c r="L10" s="185"/>
      <c r="M10" s="185"/>
      <c r="N10" s="185"/>
      <c r="O10" s="1"/>
      <c r="P10" s="1"/>
      <c r="Q10" s="1"/>
      <c r="R10" s="1"/>
      <c r="S10" s="1"/>
      <c r="T10" s="1"/>
      <c r="U10" s="1"/>
      <c r="V10" s="1"/>
    </row>
    <row r="11" spans="2:22" x14ac:dyDescent="0.25">
      <c r="B11" s="33" t="s">
        <v>17</v>
      </c>
      <c r="C11" s="33" t="s">
        <v>18</v>
      </c>
      <c r="D11" s="1" t="s">
        <v>5</v>
      </c>
      <c r="E11" s="1" t="s">
        <v>6</v>
      </c>
      <c r="F11" s="1"/>
      <c r="G11" s="1" t="s">
        <v>17</v>
      </c>
      <c r="H11" s="3">
        <v>934500</v>
      </c>
      <c r="I11" s="1">
        <v>115</v>
      </c>
      <c r="J11" s="1"/>
      <c r="K11" s="185"/>
      <c r="L11" s="185"/>
      <c r="M11" s="185"/>
      <c r="N11" s="185"/>
      <c r="O11" s="1"/>
      <c r="P11" s="1"/>
      <c r="Q11" s="1"/>
      <c r="R11" s="1"/>
      <c r="S11" s="1"/>
      <c r="T11" s="1"/>
      <c r="U11" s="1"/>
      <c r="V11" s="1"/>
    </row>
    <row r="12" spans="2:22" x14ac:dyDescent="0.25">
      <c r="B12" s="33" t="s">
        <v>19</v>
      </c>
      <c r="C12" s="33" t="s">
        <v>20</v>
      </c>
      <c r="D12" s="1" t="s">
        <v>5</v>
      </c>
      <c r="E12" s="1" t="s">
        <v>6</v>
      </c>
      <c r="F12" s="1"/>
      <c r="G12" s="1" t="s">
        <v>19</v>
      </c>
      <c r="H12" s="3">
        <v>453366</v>
      </c>
      <c r="I12" s="1">
        <v>113</v>
      </c>
      <c r="J12" s="1"/>
      <c r="K12" s="185"/>
      <c r="L12" s="185"/>
      <c r="M12" s="185"/>
      <c r="N12" s="185"/>
      <c r="O12" s="1"/>
      <c r="P12" s="1"/>
      <c r="Q12" s="1"/>
      <c r="R12" s="1"/>
      <c r="S12" s="1"/>
      <c r="T12" s="1"/>
      <c r="U12" s="1"/>
      <c r="V12" s="1"/>
    </row>
    <row r="13" spans="2:22" x14ac:dyDescent="0.25">
      <c r="B13" s="33" t="s">
        <v>21</v>
      </c>
      <c r="C13" s="33" t="s">
        <v>22</v>
      </c>
      <c r="D13" s="1" t="s">
        <v>5</v>
      </c>
      <c r="E13" s="1" t="s">
        <v>6</v>
      </c>
      <c r="F13" s="1"/>
      <c r="G13" s="1" t="s">
        <v>21</v>
      </c>
      <c r="H13" s="3">
        <v>934500</v>
      </c>
      <c r="I13" s="1">
        <v>108</v>
      </c>
      <c r="J13" s="1"/>
      <c r="K13" s="185"/>
      <c r="L13" s="185"/>
      <c r="M13" s="185"/>
      <c r="N13" s="185"/>
      <c r="O13" s="1"/>
      <c r="P13" s="1"/>
      <c r="Q13" s="1"/>
      <c r="R13" s="1"/>
      <c r="S13" s="1"/>
      <c r="T13" s="1"/>
      <c r="U13" s="1"/>
      <c r="V13" s="1"/>
    </row>
    <row r="14" spans="2:22" x14ac:dyDescent="0.25">
      <c r="B14" s="33" t="s">
        <v>23</v>
      </c>
      <c r="C14" s="33" t="s">
        <v>24</v>
      </c>
      <c r="D14" s="1" t="s">
        <v>5</v>
      </c>
      <c r="E14" s="1" t="s">
        <v>6</v>
      </c>
      <c r="F14" s="1"/>
      <c r="G14" s="1" t="s">
        <v>23</v>
      </c>
      <c r="H14" s="3">
        <v>339090</v>
      </c>
      <c r="I14" s="1">
        <v>107</v>
      </c>
      <c r="J14" s="1"/>
      <c r="K14" s="185"/>
      <c r="L14" s="185"/>
      <c r="M14" s="185"/>
      <c r="N14" s="185"/>
      <c r="O14" s="1"/>
      <c r="P14" s="1"/>
      <c r="Q14" s="1"/>
      <c r="R14" s="1"/>
      <c r="S14" s="1"/>
      <c r="T14" s="1"/>
      <c r="U14" s="1"/>
      <c r="V14" s="1"/>
    </row>
    <row r="15" spans="2:22" x14ac:dyDescent="0.25">
      <c r="B15" s="33" t="s">
        <v>25</v>
      </c>
      <c r="C15" s="33" t="s">
        <v>26</v>
      </c>
      <c r="D15" s="1" t="s">
        <v>5</v>
      </c>
      <c r="E15" s="1" t="s">
        <v>6</v>
      </c>
      <c r="F15" s="1"/>
      <c r="G15" s="1" t="s">
        <v>25</v>
      </c>
      <c r="H15" s="3">
        <v>934500</v>
      </c>
      <c r="I15" s="1">
        <v>106</v>
      </c>
      <c r="J15" s="1"/>
      <c r="K15" s="185"/>
      <c r="L15" s="185"/>
      <c r="M15" s="185"/>
      <c r="N15" s="185"/>
      <c r="O15" s="1"/>
      <c r="P15" s="1"/>
      <c r="Q15" s="1"/>
      <c r="R15" s="1"/>
      <c r="S15" s="1"/>
      <c r="T15" s="1"/>
      <c r="U15" s="1"/>
      <c r="V15" s="1"/>
    </row>
    <row r="16" spans="2:22" x14ac:dyDescent="0.25">
      <c r="B16" s="33" t="s">
        <v>27</v>
      </c>
      <c r="C16" s="33" t="s">
        <v>28</v>
      </c>
      <c r="D16" s="1" t="s">
        <v>5</v>
      </c>
      <c r="E16" s="1" t="s">
        <v>6</v>
      </c>
      <c r="F16" s="1"/>
      <c r="G16" s="1" t="s">
        <v>27</v>
      </c>
      <c r="H16" s="3">
        <v>934500</v>
      </c>
      <c r="I16" s="1">
        <v>106</v>
      </c>
      <c r="J16" s="1"/>
      <c r="K16" s="185"/>
      <c r="L16" s="185"/>
      <c r="M16" s="185"/>
      <c r="N16" s="185"/>
      <c r="O16" s="1"/>
      <c r="P16" s="1"/>
      <c r="Q16" s="1"/>
      <c r="R16" s="1"/>
      <c r="S16" s="1"/>
      <c r="T16" s="1"/>
      <c r="U16" s="1"/>
      <c r="V16" s="1"/>
    </row>
    <row r="17" spans="2:22" x14ac:dyDescent="0.25">
      <c r="B17" s="33" t="s">
        <v>29</v>
      </c>
      <c r="C17" s="33" t="s">
        <v>30</v>
      </c>
      <c r="D17" s="1" t="s">
        <v>5</v>
      </c>
      <c r="E17" s="1" t="s">
        <v>6</v>
      </c>
      <c r="F17" s="1"/>
      <c r="G17" s="1" t="s">
        <v>29</v>
      </c>
      <c r="H17" s="3">
        <v>376470</v>
      </c>
      <c r="I17" s="1">
        <v>106</v>
      </c>
      <c r="J17" s="1"/>
      <c r="K17" s="185"/>
      <c r="L17" s="185"/>
      <c r="M17" s="185"/>
      <c r="N17" s="185"/>
      <c r="O17" s="1"/>
      <c r="P17" s="1"/>
      <c r="Q17" s="1"/>
      <c r="R17" s="1"/>
      <c r="S17" s="1"/>
      <c r="T17" s="1"/>
      <c r="U17" s="1"/>
      <c r="V17" s="1"/>
    </row>
    <row r="18" spans="2:22" x14ac:dyDescent="0.25">
      <c r="B18" s="33" t="s">
        <v>31</v>
      </c>
      <c r="C18" s="33" t="s">
        <v>32</v>
      </c>
      <c r="D18" s="1" t="s">
        <v>5</v>
      </c>
      <c r="E18" s="1" t="s">
        <v>6</v>
      </c>
      <c r="F18" s="1"/>
      <c r="G18" s="1" t="s">
        <v>31</v>
      </c>
      <c r="H18" s="3">
        <v>595350</v>
      </c>
      <c r="I18" s="1">
        <v>98</v>
      </c>
      <c r="K18" s="185"/>
      <c r="L18" s="185"/>
      <c r="M18" s="185"/>
      <c r="N18" s="185"/>
    </row>
    <row r="19" spans="2:22" x14ac:dyDescent="0.25">
      <c r="B19" s="33" t="s">
        <v>33</v>
      </c>
      <c r="C19" s="33" t="s">
        <v>34</v>
      </c>
      <c r="D19" s="1" t="s">
        <v>5</v>
      </c>
      <c r="E19" s="1" t="s">
        <v>35</v>
      </c>
      <c r="F19" s="1"/>
      <c r="G19" s="1" t="s">
        <v>33</v>
      </c>
      <c r="H19" s="3">
        <v>245199.9</v>
      </c>
      <c r="I19" s="1">
        <v>97.25</v>
      </c>
      <c r="K19" s="185"/>
      <c r="L19" s="185"/>
      <c r="M19" s="185"/>
      <c r="N19" s="185"/>
    </row>
    <row r="20" spans="2:22" x14ac:dyDescent="0.25">
      <c r="B20" s="33" t="s">
        <v>36</v>
      </c>
      <c r="C20" s="33" t="s">
        <v>37</v>
      </c>
      <c r="D20" s="1" t="s">
        <v>5</v>
      </c>
      <c r="E20" s="1" t="s">
        <v>6</v>
      </c>
      <c r="F20" s="1"/>
      <c r="G20" s="1" t="s">
        <v>36</v>
      </c>
      <c r="H20" s="3">
        <v>995910</v>
      </c>
      <c r="I20" s="1">
        <v>97</v>
      </c>
      <c r="K20" s="185"/>
      <c r="L20" s="185"/>
      <c r="M20" s="185"/>
      <c r="N20" s="185"/>
    </row>
    <row r="21" spans="2:22" x14ac:dyDescent="0.25">
      <c r="B21" s="33" t="s">
        <v>38</v>
      </c>
      <c r="C21" s="33" t="s">
        <v>39</v>
      </c>
      <c r="D21" s="1" t="s">
        <v>5</v>
      </c>
      <c r="E21" s="1" t="s">
        <v>6</v>
      </c>
      <c r="F21" s="1"/>
      <c r="G21" s="1" t="s">
        <v>38</v>
      </c>
      <c r="H21" s="3">
        <v>934500</v>
      </c>
      <c r="I21" s="1">
        <v>96</v>
      </c>
      <c r="K21" s="185"/>
      <c r="L21" s="185"/>
      <c r="M21" s="185"/>
      <c r="N21" s="185"/>
    </row>
    <row r="22" spans="2:22" x14ac:dyDescent="0.25">
      <c r="B22" s="33" t="s">
        <v>40</v>
      </c>
      <c r="C22" s="33" t="s">
        <v>41</v>
      </c>
      <c r="D22" s="1" t="s">
        <v>5</v>
      </c>
      <c r="E22" s="1" t="s">
        <v>6</v>
      </c>
      <c r="F22" s="1"/>
      <c r="G22" s="1" t="s">
        <v>40</v>
      </c>
      <c r="H22" s="3">
        <v>934500</v>
      </c>
      <c r="I22" s="1">
        <v>96</v>
      </c>
      <c r="K22" s="185"/>
      <c r="L22" s="185"/>
      <c r="M22" s="185"/>
      <c r="N22" s="185"/>
    </row>
    <row r="23" spans="2:22" x14ac:dyDescent="0.25">
      <c r="B23" s="33" t="s">
        <v>42</v>
      </c>
      <c r="C23" s="33" t="s">
        <v>43</v>
      </c>
      <c r="D23" s="1" t="s">
        <v>5</v>
      </c>
      <c r="E23" s="1" t="s">
        <v>6</v>
      </c>
      <c r="F23" s="1"/>
      <c r="G23" s="1" t="s">
        <v>42</v>
      </c>
      <c r="H23" s="3">
        <v>934500</v>
      </c>
      <c r="I23" s="1">
        <v>96</v>
      </c>
      <c r="K23" s="185"/>
      <c r="L23" s="185"/>
      <c r="M23" s="185"/>
      <c r="N23" s="185"/>
    </row>
    <row r="24" spans="2:22" x14ac:dyDescent="0.25">
      <c r="B24" s="33" t="s">
        <v>44</v>
      </c>
      <c r="C24" s="33" t="s">
        <v>45</v>
      </c>
      <c r="D24" s="1" t="s">
        <v>5</v>
      </c>
      <c r="E24" s="1" t="s">
        <v>6</v>
      </c>
      <c r="F24" s="1"/>
      <c r="G24" s="1" t="s">
        <v>44</v>
      </c>
      <c r="H24" s="3">
        <v>934500</v>
      </c>
      <c r="I24" s="1">
        <v>96</v>
      </c>
      <c r="K24" s="185"/>
      <c r="L24" s="185"/>
      <c r="M24" s="185"/>
      <c r="N24" s="185"/>
    </row>
    <row r="25" spans="2:22" x14ac:dyDescent="0.25">
      <c r="B25" s="33" t="s">
        <v>46</v>
      </c>
      <c r="C25" s="33" t="s">
        <v>47</v>
      </c>
      <c r="D25" s="1" t="s">
        <v>5</v>
      </c>
      <c r="E25" s="1" t="s">
        <v>6</v>
      </c>
      <c r="F25" s="1"/>
      <c r="G25" s="1" t="s">
        <v>46</v>
      </c>
      <c r="H25" s="3">
        <v>934500</v>
      </c>
      <c r="I25" s="1">
        <v>96</v>
      </c>
      <c r="K25" s="185"/>
      <c r="L25" s="185"/>
      <c r="M25" s="185"/>
      <c r="N25" s="185"/>
    </row>
    <row r="26" spans="2:22" x14ac:dyDescent="0.25">
      <c r="B26" s="33" t="s">
        <v>48</v>
      </c>
      <c r="C26" s="33" t="s">
        <v>49</v>
      </c>
      <c r="D26" s="1" t="s">
        <v>5</v>
      </c>
      <c r="E26" s="1" t="s">
        <v>6</v>
      </c>
      <c r="F26" s="1"/>
      <c r="G26" s="1" t="s">
        <v>48</v>
      </c>
      <c r="H26" s="3">
        <v>934500</v>
      </c>
      <c r="I26" s="1">
        <v>96</v>
      </c>
      <c r="K26" s="185"/>
      <c r="L26" s="185"/>
      <c r="M26" s="185"/>
      <c r="N26" s="185"/>
    </row>
    <row r="27" spans="2:22" x14ac:dyDescent="0.25">
      <c r="B27" s="33" t="s">
        <v>50</v>
      </c>
      <c r="C27" s="33" t="s">
        <v>51</v>
      </c>
      <c r="D27" s="1" t="s">
        <v>5</v>
      </c>
      <c r="E27" s="1" t="s">
        <v>35</v>
      </c>
      <c r="F27" s="1"/>
      <c r="G27" s="1" t="s">
        <v>50</v>
      </c>
      <c r="H27" s="3">
        <v>372995.7</v>
      </c>
      <c r="I27" s="1">
        <v>94.25</v>
      </c>
      <c r="K27" s="185"/>
      <c r="L27" s="185"/>
      <c r="M27" s="185"/>
      <c r="N27" s="185"/>
    </row>
    <row r="28" spans="2:22" x14ac:dyDescent="0.25">
      <c r="B28" s="33" t="s">
        <v>52</v>
      </c>
      <c r="C28" s="33" t="s">
        <v>53</v>
      </c>
      <c r="D28" s="1" t="s">
        <v>5</v>
      </c>
      <c r="E28" s="1" t="s">
        <v>6</v>
      </c>
      <c r="F28" s="1"/>
      <c r="G28" s="1" t="s">
        <v>52</v>
      </c>
      <c r="H28" s="3">
        <v>1284270</v>
      </c>
      <c r="I28" s="1">
        <v>93</v>
      </c>
      <c r="K28" s="185"/>
      <c r="L28" s="185"/>
      <c r="M28" s="185"/>
      <c r="N28" s="185"/>
    </row>
    <row r="29" spans="2:22" x14ac:dyDescent="0.25">
      <c r="B29" s="33" t="s">
        <v>54</v>
      </c>
      <c r="C29" s="33" t="s">
        <v>55</v>
      </c>
      <c r="D29" s="1" t="s">
        <v>5</v>
      </c>
      <c r="E29" s="1" t="s">
        <v>6</v>
      </c>
      <c r="F29" s="1"/>
      <c r="G29" s="1" t="s">
        <v>54</v>
      </c>
      <c r="H29" s="3">
        <v>151389</v>
      </c>
      <c r="I29" s="1">
        <v>93</v>
      </c>
      <c r="K29" s="185"/>
      <c r="L29" s="185"/>
      <c r="M29" s="185"/>
      <c r="N29" s="185"/>
    </row>
    <row r="30" spans="2:22" x14ac:dyDescent="0.25">
      <c r="B30" s="33" t="s">
        <v>56</v>
      </c>
      <c r="C30" s="33" t="s">
        <v>57</v>
      </c>
      <c r="D30" s="1" t="s">
        <v>5</v>
      </c>
      <c r="E30" s="1" t="s">
        <v>6</v>
      </c>
      <c r="F30" s="1"/>
      <c r="G30" s="1" t="s">
        <v>56</v>
      </c>
      <c r="H30" s="3">
        <v>934500</v>
      </c>
      <c r="I30" s="1">
        <v>92</v>
      </c>
      <c r="K30" s="185"/>
      <c r="L30" s="185"/>
      <c r="M30" s="185"/>
      <c r="N30" s="185"/>
    </row>
    <row r="31" spans="2:22" x14ac:dyDescent="0.25">
      <c r="B31" s="33" t="s">
        <v>58</v>
      </c>
      <c r="C31" s="33" t="s">
        <v>59</v>
      </c>
      <c r="D31" s="1" t="s">
        <v>5</v>
      </c>
      <c r="E31" s="1" t="s">
        <v>35</v>
      </c>
      <c r="F31" s="1"/>
      <c r="G31" s="1" t="s">
        <v>58</v>
      </c>
      <c r="H31" s="3">
        <v>1893942.6</v>
      </c>
      <c r="I31" s="1">
        <v>89.25</v>
      </c>
      <c r="K31" s="185"/>
      <c r="L31" s="185"/>
      <c r="M31" s="185"/>
      <c r="N31" s="185"/>
    </row>
    <row r="32" spans="2:22" x14ac:dyDescent="0.25">
      <c r="B32" s="33" t="s">
        <v>60</v>
      </c>
      <c r="C32" s="33" t="s">
        <v>61</v>
      </c>
      <c r="D32" s="1" t="s">
        <v>5</v>
      </c>
      <c r="E32" s="1" t="s">
        <v>6</v>
      </c>
      <c r="F32" s="1"/>
      <c r="G32" s="1" t="s">
        <v>60</v>
      </c>
      <c r="H32" s="3">
        <v>381810</v>
      </c>
      <c r="I32" s="1">
        <v>89</v>
      </c>
      <c r="K32" s="185"/>
      <c r="L32" s="185"/>
      <c r="M32" s="185"/>
      <c r="N32" s="185"/>
    </row>
    <row r="33" spans="2:14" x14ac:dyDescent="0.25">
      <c r="B33" s="33" t="s">
        <v>62</v>
      </c>
      <c r="C33" s="33" t="s">
        <v>63</v>
      </c>
      <c r="D33" s="1" t="s">
        <v>5</v>
      </c>
      <c r="E33" s="1" t="s">
        <v>6</v>
      </c>
      <c r="F33" s="1"/>
      <c r="G33" s="1" t="s">
        <v>62</v>
      </c>
      <c r="H33" s="3">
        <v>1345680</v>
      </c>
      <c r="I33" s="1">
        <v>89</v>
      </c>
      <c r="K33" s="185"/>
      <c r="L33" s="185"/>
      <c r="M33" s="185"/>
      <c r="N33" s="185"/>
    </row>
    <row r="34" spans="2:14" x14ac:dyDescent="0.25">
      <c r="B34" s="33" t="s">
        <v>64</v>
      </c>
      <c r="C34" s="33" t="s">
        <v>65</v>
      </c>
      <c r="D34" s="1" t="s">
        <v>5</v>
      </c>
      <c r="E34" s="1" t="s">
        <v>6</v>
      </c>
      <c r="F34" s="1"/>
      <c r="G34" s="1" t="s">
        <v>64</v>
      </c>
      <c r="H34" s="3">
        <v>178356</v>
      </c>
      <c r="I34" s="1">
        <v>89</v>
      </c>
      <c r="K34" s="185"/>
      <c r="L34" s="185"/>
      <c r="M34" s="185"/>
      <c r="N34" s="185"/>
    </row>
    <row r="35" spans="2:14" x14ac:dyDescent="0.25">
      <c r="B35" s="33" t="s">
        <v>66</v>
      </c>
      <c r="C35" s="33" t="s">
        <v>67</v>
      </c>
      <c r="D35" s="1" t="s">
        <v>5</v>
      </c>
      <c r="E35" s="1" t="s">
        <v>6</v>
      </c>
      <c r="F35" s="1"/>
      <c r="G35" s="1" t="s">
        <v>66</v>
      </c>
      <c r="H35" s="3">
        <v>466716</v>
      </c>
      <c r="I35" s="1">
        <v>89</v>
      </c>
      <c r="K35" s="185"/>
      <c r="L35" s="185"/>
      <c r="M35" s="185"/>
      <c r="N35" s="185"/>
    </row>
    <row r="36" spans="2:14" x14ac:dyDescent="0.25">
      <c r="B36" s="33" t="s">
        <v>68</v>
      </c>
      <c r="C36" s="33" t="s">
        <v>69</v>
      </c>
      <c r="D36" s="1" t="s">
        <v>5</v>
      </c>
      <c r="E36" s="1" t="s">
        <v>6</v>
      </c>
      <c r="F36" s="1"/>
      <c r="G36" s="1" t="s">
        <v>68</v>
      </c>
      <c r="H36" s="3">
        <v>245373</v>
      </c>
      <c r="I36" s="1">
        <v>89</v>
      </c>
      <c r="K36" s="185"/>
      <c r="L36" s="185"/>
      <c r="M36" s="185"/>
      <c r="N36" s="185"/>
    </row>
    <row r="37" spans="2:14" x14ac:dyDescent="0.25">
      <c r="B37" s="33" t="s">
        <v>70</v>
      </c>
      <c r="C37" s="33" t="s">
        <v>71</v>
      </c>
      <c r="D37" s="1" t="s">
        <v>5</v>
      </c>
      <c r="E37" s="1" t="s">
        <v>6</v>
      </c>
      <c r="F37" s="1"/>
      <c r="G37" s="1" t="s">
        <v>70</v>
      </c>
      <c r="H37" s="3">
        <v>147987</v>
      </c>
      <c r="I37" s="1">
        <v>89</v>
      </c>
      <c r="K37" s="185"/>
      <c r="L37" s="185"/>
      <c r="M37" s="185"/>
      <c r="N37" s="185"/>
    </row>
    <row r="38" spans="2:14" x14ac:dyDescent="0.25">
      <c r="B38" s="33" t="s">
        <v>72</v>
      </c>
      <c r="C38" s="33" t="s">
        <v>73</v>
      </c>
      <c r="D38" s="1" t="s">
        <v>5</v>
      </c>
      <c r="E38" s="1" t="s">
        <v>6</v>
      </c>
      <c r="F38" s="1"/>
      <c r="G38" s="1" t="s">
        <v>72</v>
      </c>
      <c r="H38" s="3">
        <v>1068000</v>
      </c>
      <c r="I38" s="1">
        <v>89</v>
      </c>
      <c r="K38" s="185"/>
      <c r="L38" s="185"/>
      <c r="M38" s="185"/>
      <c r="N38" s="185"/>
    </row>
    <row r="39" spans="2:14" x14ac:dyDescent="0.25">
      <c r="B39" s="33" t="s">
        <v>74</v>
      </c>
      <c r="C39" s="33" t="s">
        <v>75</v>
      </c>
      <c r="D39" s="1" t="s">
        <v>5</v>
      </c>
      <c r="E39" s="1" t="s">
        <v>6</v>
      </c>
      <c r="F39" s="1"/>
      <c r="G39" s="1" t="s">
        <v>74</v>
      </c>
      <c r="H39" s="3">
        <v>459240</v>
      </c>
      <c r="I39" s="1">
        <v>89</v>
      </c>
      <c r="K39" s="185"/>
      <c r="L39" s="185"/>
      <c r="M39" s="185"/>
      <c r="N39" s="185"/>
    </row>
    <row r="40" spans="2:14" x14ac:dyDescent="0.25">
      <c r="B40" s="33" t="s">
        <v>76</v>
      </c>
      <c r="C40" s="33" t="s">
        <v>77</v>
      </c>
      <c r="D40" s="1" t="s">
        <v>5</v>
      </c>
      <c r="E40" s="1" t="s">
        <v>6</v>
      </c>
      <c r="F40" s="1"/>
      <c r="G40" s="1" t="s">
        <v>76</v>
      </c>
      <c r="H40" s="3">
        <v>365790</v>
      </c>
      <c r="I40" s="1">
        <v>89</v>
      </c>
      <c r="K40" s="185"/>
      <c r="L40" s="185"/>
      <c r="M40" s="185"/>
      <c r="N40" s="185"/>
    </row>
    <row r="41" spans="2:14" x14ac:dyDescent="0.25">
      <c r="B41" s="33" t="s">
        <v>78</v>
      </c>
      <c r="C41" s="33" t="s">
        <v>79</v>
      </c>
      <c r="D41" s="1" t="s">
        <v>5</v>
      </c>
      <c r="E41" s="1" t="s">
        <v>6</v>
      </c>
      <c r="F41" s="1"/>
      <c r="G41" s="1" t="s">
        <v>78</v>
      </c>
      <c r="H41" s="3">
        <v>297705</v>
      </c>
      <c r="I41" s="1">
        <v>89</v>
      </c>
      <c r="K41" s="185"/>
      <c r="L41" s="185"/>
      <c r="M41" s="185"/>
      <c r="N41" s="185"/>
    </row>
    <row r="42" spans="2:14" x14ac:dyDescent="0.25">
      <c r="B42" s="33" t="s">
        <v>80</v>
      </c>
      <c r="C42" s="33" t="s">
        <v>81</v>
      </c>
      <c r="D42" s="1" t="s">
        <v>5</v>
      </c>
      <c r="E42" s="1" t="s">
        <v>6</v>
      </c>
      <c r="F42" s="1"/>
      <c r="G42" s="1" t="s">
        <v>80</v>
      </c>
      <c r="H42" s="3">
        <v>1185480</v>
      </c>
      <c r="I42" s="1">
        <v>89</v>
      </c>
      <c r="K42" s="185"/>
      <c r="L42" s="185"/>
      <c r="M42" s="185"/>
      <c r="N42" s="185"/>
    </row>
    <row r="43" spans="2:14" x14ac:dyDescent="0.25">
      <c r="B43" s="33" t="s">
        <v>82</v>
      </c>
      <c r="C43" s="33" t="s">
        <v>83</v>
      </c>
      <c r="D43" s="1" t="s">
        <v>5</v>
      </c>
      <c r="E43" s="1" t="s">
        <v>6</v>
      </c>
      <c r="F43" s="1"/>
      <c r="G43" s="1" t="s">
        <v>82</v>
      </c>
      <c r="H43" s="3">
        <v>667500</v>
      </c>
      <c r="I43" s="1">
        <v>89</v>
      </c>
      <c r="K43" s="185"/>
      <c r="L43" s="185"/>
      <c r="M43" s="185"/>
      <c r="N43" s="185"/>
    </row>
    <row r="44" spans="2:14" x14ac:dyDescent="0.25">
      <c r="B44" s="33" t="s">
        <v>84</v>
      </c>
      <c r="C44" s="33" t="s">
        <v>85</v>
      </c>
      <c r="D44" s="1" t="s">
        <v>5</v>
      </c>
      <c r="E44" s="1" t="s">
        <v>6</v>
      </c>
      <c r="F44" s="1"/>
      <c r="G44" s="1" t="s">
        <v>84</v>
      </c>
      <c r="H44" s="3">
        <v>1209510</v>
      </c>
      <c r="I44" s="1">
        <v>89</v>
      </c>
      <c r="K44" s="185"/>
      <c r="L44" s="185"/>
      <c r="M44" s="185"/>
      <c r="N44" s="185"/>
    </row>
    <row r="45" spans="2:14" x14ac:dyDescent="0.25">
      <c r="B45" s="33" t="s">
        <v>86</v>
      </c>
      <c r="C45" s="33" t="s">
        <v>87</v>
      </c>
      <c r="D45" s="1" t="s">
        <v>5</v>
      </c>
      <c r="E45" s="1" t="s">
        <v>35</v>
      </c>
      <c r="F45" s="1"/>
      <c r="G45" s="1" t="s">
        <v>86</v>
      </c>
      <c r="H45" s="3">
        <v>617532.30000000005</v>
      </c>
      <c r="I45" s="1">
        <v>87.25</v>
      </c>
      <c r="K45" s="185"/>
      <c r="L45" s="185"/>
      <c r="M45" s="185"/>
      <c r="N45" s="185"/>
    </row>
    <row r="46" spans="2:14" x14ac:dyDescent="0.25">
      <c r="B46" s="33" t="s">
        <v>88</v>
      </c>
      <c r="C46" s="33" t="s">
        <v>89</v>
      </c>
      <c r="D46" s="1" t="s">
        <v>5</v>
      </c>
      <c r="E46" s="1" t="s">
        <v>6</v>
      </c>
      <c r="F46" s="1"/>
      <c r="G46" s="1" t="s">
        <v>88</v>
      </c>
      <c r="H46" s="3">
        <v>1201500</v>
      </c>
      <c r="I46" s="1">
        <v>84</v>
      </c>
      <c r="K46" s="185"/>
      <c r="L46" s="185"/>
      <c r="M46" s="185"/>
      <c r="N46" s="185"/>
    </row>
    <row r="47" spans="2:14" x14ac:dyDescent="0.25">
      <c r="B47" s="33" t="s">
        <v>90</v>
      </c>
      <c r="C47" s="33" t="s">
        <v>91</v>
      </c>
      <c r="D47" s="1" t="s">
        <v>5</v>
      </c>
      <c r="E47" s="1" t="s">
        <v>35</v>
      </c>
      <c r="F47" s="1"/>
      <c r="G47" s="1" t="s">
        <v>90</v>
      </c>
      <c r="H47" s="3">
        <v>633451.5</v>
      </c>
      <c r="I47" s="1">
        <v>76</v>
      </c>
      <c r="K47" s="185"/>
      <c r="L47" s="185"/>
      <c r="M47" s="185"/>
      <c r="N47" s="185"/>
    </row>
    <row r="48" spans="2:14" x14ac:dyDescent="0.25">
      <c r="B48" s="33" t="s">
        <v>92</v>
      </c>
      <c r="C48" s="33" t="s">
        <v>93</v>
      </c>
      <c r="D48" s="1" t="s">
        <v>5</v>
      </c>
      <c r="E48" s="1" t="s">
        <v>35</v>
      </c>
      <c r="F48" s="1"/>
      <c r="G48" s="1" t="s">
        <v>92</v>
      </c>
      <c r="H48" s="3">
        <v>610678.19999999995</v>
      </c>
      <c r="I48" s="1">
        <v>76</v>
      </c>
      <c r="K48" s="185"/>
      <c r="L48" s="185"/>
      <c r="M48" s="185"/>
      <c r="N48" s="185"/>
    </row>
    <row r="49" spans="2:14" x14ac:dyDescent="0.25">
      <c r="B49" s="33" t="s">
        <v>94</v>
      </c>
      <c r="C49" s="33" t="s">
        <v>95</v>
      </c>
      <c r="D49" s="1" t="s">
        <v>5</v>
      </c>
      <c r="E49" s="1" t="s">
        <v>35</v>
      </c>
      <c r="F49" s="1"/>
      <c r="G49" s="1" t="s">
        <v>94</v>
      </c>
      <c r="H49" s="3">
        <v>992517.9</v>
      </c>
      <c r="I49" s="1">
        <v>75.25</v>
      </c>
      <c r="K49" s="185"/>
      <c r="L49" s="185"/>
      <c r="M49" s="185"/>
      <c r="N49" s="185"/>
    </row>
    <row r="50" spans="2:14" x14ac:dyDescent="0.25">
      <c r="B50" s="33" t="s">
        <v>96</v>
      </c>
      <c r="C50" s="33" t="s">
        <v>97</v>
      </c>
      <c r="D50" s="1" t="s">
        <v>5</v>
      </c>
      <c r="E50" s="1" t="s">
        <v>35</v>
      </c>
      <c r="F50" s="1"/>
      <c r="G50" s="1" t="s">
        <v>96</v>
      </c>
      <c r="H50" s="3">
        <v>165382.79999999999</v>
      </c>
      <c r="I50" s="1">
        <v>75.25</v>
      </c>
      <c r="K50" s="185"/>
      <c r="L50" s="185"/>
      <c r="M50" s="185"/>
      <c r="N50" s="185"/>
    </row>
    <row r="51" spans="2:14" x14ac:dyDescent="0.25">
      <c r="B51" s="33" t="s">
        <v>98</v>
      </c>
      <c r="C51" s="33" t="s">
        <v>99</v>
      </c>
      <c r="D51" s="1" t="s">
        <v>5</v>
      </c>
      <c r="E51" s="1" t="s">
        <v>35</v>
      </c>
      <c r="F51" s="1"/>
      <c r="G51" s="1" t="s">
        <v>98</v>
      </c>
      <c r="H51" s="3">
        <v>77827.199999999997</v>
      </c>
      <c r="I51" s="1">
        <v>75.25</v>
      </c>
      <c r="K51" s="185"/>
      <c r="L51" s="185"/>
      <c r="M51" s="185"/>
      <c r="N51" s="185"/>
    </row>
    <row r="52" spans="2:14" x14ac:dyDescent="0.25">
      <c r="B52" s="33" t="s">
        <v>100</v>
      </c>
      <c r="C52" s="33" t="s">
        <v>101</v>
      </c>
      <c r="D52" s="1" t="s">
        <v>5</v>
      </c>
      <c r="E52" s="1" t="s">
        <v>35</v>
      </c>
      <c r="F52" s="1"/>
      <c r="G52" s="1" t="s">
        <v>100</v>
      </c>
      <c r="H52" s="3">
        <v>373216.8</v>
      </c>
      <c r="I52" s="1">
        <v>75.25</v>
      </c>
      <c r="K52" s="185"/>
      <c r="L52" s="185"/>
      <c r="M52" s="185"/>
      <c r="N52" s="185"/>
    </row>
    <row r="53" spans="2:14" x14ac:dyDescent="0.25">
      <c r="B53" s="33" t="s">
        <v>102</v>
      </c>
      <c r="C53" s="33" t="s">
        <v>103</v>
      </c>
      <c r="D53" s="1" t="s">
        <v>5</v>
      </c>
      <c r="E53" s="1" t="s">
        <v>35</v>
      </c>
      <c r="F53" s="1"/>
      <c r="G53" s="1" t="s">
        <v>102</v>
      </c>
      <c r="H53" s="3">
        <v>791095.8</v>
      </c>
      <c r="I53" s="1">
        <v>74</v>
      </c>
      <c r="K53" s="185"/>
      <c r="L53" s="185"/>
      <c r="M53" s="185"/>
      <c r="N53" s="185"/>
    </row>
    <row r="54" spans="2:14" x14ac:dyDescent="0.25">
      <c r="B54" s="33" t="s">
        <v>104</v>
      </c>
      <c r="C54" s="33" t="s">
        <v>105</v>
      </c>
      <c r="D54" s="1" t="s">
        <v>5</v>
      </c>
      <c r="E54" s="1" t="s">
        <v>35</v>
      </c>
      <c r="F54" s="1"/>
      <c r="G54" s="1" t="s">
        <v>104</v>
      </c>
      <c r="H54" s="3">
        <v>2376825</v>
      </c>
      <c r="I54" s="1">
        <v>73.25</v>
      </c>
      <c r="K54" s="185"/>
      <c r="L54" s="185"/>
      <c r="M54" s="185"/>
      <c r="N54" s="185"/>
    </row>
    <row r="55" spans="2:14" x14ac:dyDescent="0.25">
      <c r="B55" s="33" t="s">
        <v>106</v>
      </c>
      <c r="C55" s="33" t="s">
        <v>107</v>
      </c>
      <c r="D55" s="1" t="s">
        <v>5</v>
      </c>
      <c r="E55" s="1" t="s">
        <v>35</v>
      </c>
      <c r="F55" s="1"/>
      <c r="G55" s="1" t="s">
        <v>106</v>
      </c>
      <c r="H55" s="3">
        <v>574638.9</v>
      </c>
      <c r="I55" s="1">
        <v>70.25</v>
      </c>
      <c r="K55" s="185"/>
      <c r="L55" s="185"/>
      <c r="M55" s="185"/>
      <c r="N55" s="185"/>
    </row>
    <row r="56" spans="2:14" x14ac:dyDescent="0.25">
      <c r="B56" s="33" t="s">
        <v>108</v>
      </c>
      <c r="C56" s="33" t="s">
        <v>109</v>
      </c>
      <c r="D56" s="1" t="s">
        <v>5</v>
      </c>
      <c r="E56" s="1" t="s">
        <v>35</v>
      </c>
      <c r="F56" s="1"/>
      <c r="G56" s="1" t="s">
        <v>108</v>
      </c>
      <c r="H56" s="3">
        <v>264435.59999999998</v>
      </c>
      <c r="I56" s="1">
        <v>70.25</v>
      </c>
      <c r="K56" s="185"/>
      <c r="L56" s="185"/>
      <c r="M56" s="185"/>
      <c r="N56" s="185"/>
    </row>
    <row r="57" spans="2:14" x14ac:dyDescent="0.25">
      <c r="B57" s="33" t="s">
        <v>110</v>
      </c>
      <c r="C57" s="33" t="s">
        <v>111</v>
      </c>
      <c r="D57" s="1" t="s">
        <v>5</v>
      </c>
      <c r="E57" s="1" t="s">
        <v>35</v>
      </c>
      <c r="F57" s="1"/>
      <c r="G57" s="1" t="s">
        <v>110</v>
      </c>
      <c r="H57" s="3">
        <v>833104.8</v>
      </c>
      <c r="I57" s="1">
        <v>70.25</v>
      </c>
      <c r="K57" s="185"/>
      <c r="L57" s="185"/>
      <c r="M57" s="185"/>
      <c r="N57" s="185"/>
    </row>
    <row r="58" spans="2:14" x14ac:dyDescent="0.25">
      <c r="B58" s="33" t="s">
        <v>112</v>
      </c>
      <c r="C58" s="33" t="s">
        <v>113</v>
      </c>
      <c r="D58" s="1" t="s">
        <v>5</v>
      </c>
      <c r="E58" s="1" t="s">
        <v>35</v>
      </c>
      <c r="F58" s="1"/>
      <c r="G58" s="1" t="s">
        <v>112</v>
      </c>
      <c r="H58" s="3">
        <v>1229316</v>
      </c>
      <c r="I58" s="1">
        <v>70.25</v>
      </c>
      <c r="K58" s="185"/>
      <c r="L58" s="185"/>
      <c r="M58" s="185"/>
      <c r="N58" s="185"/>
    </row>
    <row r="59" spans="2:14" x14ac:dyDescent="0.25">
      <c r="B59" s="33" t="s">
        <v>114</v>
      </c>
      <c r="C59" s="33" t="s">
        <v>115</v>
      </c>
      <c r="D59" s="1" t="s">
        <v>5</v>
      </c>
      <c r="E59" s="1" t="s">
        <v>35</v>
      </c>
      <c r="F59" s="1"/>
      <c r="G59" s="1" t="s">
        <v>114</v>
      </c>
      <c r="H59" s="3">
        <v>1289234.1000000001</v>
      </c>
      <c r="I59" s="1">
        <v>70.25</v>
      </c>
      <c r="K59" s="185"/>
      <c r="L59" s="185"/>
      <c r="M59" s="185"/>
      <c r="N59" s="185"/>
    </row>
    <row r="60" spans="2:14" x14ac:dyDescent="0.25">
      <c r="B60" s="33" t="s">
        <v>116</v>
      </c>
      <c r="C60" s="33" t="s">
        <v>117</v>
      </c>
      <c r="D60" s="1" t="s">
        <v>5</v>
      </c>
      <c r="E60" s="1" t="s">
        <v>35</v>
      </c>
      <c r="F60" s="1"/>
      <c r="G60" s="1" t="s">
        <v>116</v>
      </c>
      <c r="H60" s="3">
        <v>2016653.1</v>
      </c>
      <c r="I60" s="1">
        <v>70.25</v>
      </c>
      <c r="K60" s="185"/>
      <c r="L60" s="185"/>
      <c r="M60" s="185"/>
      <c r="N60" s="185"/>
    </row>
    <row r="61" spans="2:14" x14ac:dyDescent="0.25">
      <c r="B61" s="33" t="s">
        <v>118</v>
      </c>
      <c r="C61" s="33" t="s">
        <v>119</v>
      </c>
      <c r="D61" s="1" t="s">
        <v>5</v>
      </c>
      <c r="E61" s="1" t="s">
        <v>35</v>
      </c>
      <c r="F61" s="1"/>
      <c r="G61" s="1" t="s">
        <v>118</v>
      </c>
      <c r="H61" s="3">
        <v>151674.6</v>
      </c>
      <c r="I61" s="1">
        <v>70.25</v>
      </c>
      <c r="K61" s="185"/>
      <c r="L61" s="185"/>
      <c r="M61" s="185"/>
      <c r="N61" s="185"/>
    </row>
    <row r="62" spans="2:14" x14ac:dyDescent="0.25">
      <c r="B62" s="33" t="s">
        <v>120</v>
      </c>
      <c r="C62" s="33" t="s">
        <v>121</v>
      </c>
      <c r="D62" s="1" t="s">
        <v>5</v>
      </c>
      <c r="E62" s="1" t="s">
        <v>6</v>
      </c>
      <c r="F62" s="1"/>
      <c r="G62" s="1" t="s">
        <v>120</v>
      </c>
      <c r="H62" s="3">
        <v>934500</v>
      </c>
      <c r="I62" s="1">
        <v>69</v>
      </c>
      <c r="K62" s="185"/>
      <c r="L62" s="185"/>
      <c r="M62" s="185"/>
      <c r="N62" s="185"/>
    </row>
    <row r="63" spans="2:14" x14ac:dyDescent="0.25">
      <c r="B63" s="33" t="s">
        <v>122</v>
      </c>
      <c r="C63" s="33" t="s">
        <v>123</v>
      </c>
      <c r="D63" s="1" t="s">
        <v>5</v>
      </c>
      <c r="E63" s="1" t="s">
        <v>6</v>
      </c>
      <c r="F63" s="1"/>
      <c r="G63" s="1" t="s">
        <v>122</v>
      </c>
      <c r="H63" s="3">
        <v>934500</v>
      </c>
      <c r="I63" s="1">
        <v>69</v>
      </c>
      <c r="K63" s="185"/>
      <c r="L63" s="185"/>
      <c r="M63" s="185"/>
      <c r="N63" s="185"/>
    </row>
    <row r="64" spans="2:14" x14ac:dyDescent="0.25">
      <c r="B64" s="33" t="s">
        <v>124</v>
      </c>
      <c r="C64" s="33" t="s">
        <v>125</v>
      </c>
      <c r="D64" s="1" t="s">
        <v>5</v>
      </c>
      <c r="E64" s="1" t="s">
        <v>6</v>
      </c>
      <c r="F64" s="1"/>
      <c r="G64" s="1" t="s">
        <v>124</v>
      </c>
      <c r="H64" s="3">
        <v>934500</v>
      </c>
      <c r="I64" s="1">
        <v>69</v>
      </c>
      <c r="K64" s="185"/>
      <c r="L64" s="185"/>
      <c r="M64" s="185"/>
      <c r="N64" s="185"/>
    </row>
    <row r="65" spans="2:14" x14ac:dyDescent="0.25">
      <c r="B65" s="33" t="s">
        <v>126</v>
      </c>
      <c r="C65" s="33" t="s">
        <v>127</v>
      </c>
      <c r="D65" s="1" t="s">
        <v>5</v>
      </c>
      <c r="E65" s="1" t="s">
        <v>6</v>
      </c>
      <c r="F65" s="1"/>
      <c r="G65" s="1" t="s">
        <v>126</v>
      </c>
      <c r="H65" s="3">
        <v>934500</v>
      </c>
      <c r="I65" s="1">
        <v>69</v>
      </c>
      <c r="K65" s="185"/>
      <c r="L65" s="185"/>
      <c r="M65" s="185"/>
      <c r="N65" s="185"/>
    </row>
    <row r="66" spans="2:14" x14ac:dyDescent="0.25">
      <c r="B66" s="33" t="s">
        <v>128</v>
      </c>
      <c r="C66" s="33" t="s">
        <v>129</v>
      </c>
      <c r="D66" s="1" t="s">
        <v>5</v>
      </c>
      <c r="E66" s="1" t="s">
        <v>6</v>
      </c>
      <c r="F66" s="1"/>
      <c r="G66" s="1" t="s">
        <v>128</v>
      </c>
      <c r="H66" s="3">
        <v>934500</v>
      </c>
      <c r="I66" s="1">
        <v>69</v>
      </c>
      <c r="K66" s="185"/>
      <c r="L66" s="185"/>
      <c r="M66" s="185"/>
      <c r="N66" s="185"/>
    </row>
    <row r="67" spans="2:14" x14ac:dyDescent="0.25">
      <c r="B67" s="33" t="s">
        <v>130</v>
      </c>
      <c r="C67" s="33" t="s">
        <v>131</v>
      </c>
      <c r="D67" s="1" t="s">
        <v>5</v>
      </c>
      <c r="E67" s="1" t="s">
        <v>6</v>
      </c>
      <c r="F67" s="1"/>
      <c r="G67" s="1" t="s">
        <v>130</v>
      </c>
      <c r="H67" s="3">
        <v>934500</v>
      </c>
      <c r="I67" s="1">
        <v>69</v>
      </c>
      <c r="K67" s="185"/>
      <c r="L67" s="185"/>
      <c r="M67" s="185"/>
      <c r="N67" s="185"/>
    </row>
    <row r="68" spans="2:14" x14ac:dyDescent="0.25">
      <c r="B68" s="33" t="s">
        <v>132</v>
      </c>
      <c r="C68" s="33" t="s">
        <v>133</v>
      </c>
      <c r="D68" s="1" t="s">
        <v>5</v>
      </c>
      <c r="E68" s="1" t="s">
        <v>6</v>
      </c>
      <c r="F68" s="1"/>
      <c r="G68" s="1" t="s">
        <v>132</v>
      </c>
      <c r="H68" s="3">
        <v>595350</v>
      </c>
      <c r="I68" s="1">
        <v>69</v>
      </c>
      <c r="K68" s="185"/>
      <c r="L68" s="185"/>
      <c r="M68" s="185"/>
      <c r="N68" s="185"/>
    </row>
    <row r="69" spans="2:14" x14ac:dyDescent="0.25">
      <c r="B69" s="33" t="s">
        <v>134</v>
      </c>
      <c r="C69" s="33" t="s">
        <v>135</v>
      </c>
      <c r="D69" s="1" t="s">
        <v>5</v>
      </c>
      <c r="E69" s="1" t="s">
        <v>6</v>
      </c>
      <c r="F69" s="1"/>
      <c r="G69" s="1" t="s">
        <v>134</v>
      </c>
      <c r="H69" s="3">
        <v>934500</v>
      </c>
      <c r="I69" s="1">
        <v>69</v>
      </c>
      <c r="K69" s="185"/>
      <c r="L69" s="185"/>
      <c r="M69" s="185"/>
      <c r="N69" s="185"/>
    </row>
    <row r="70" spans="2:14" x14ac:dyDescent="0.25">
      <c r="B70" s="33" t="s">
        <v>136</v>
      </c>
      <c r="C70" s="33" t="s">
        <v>137</v>
      </c>
      <c r="D70" s="1" t="s">
        <v>5</v>
      </c>
      <c r="E70" s="1" t="s">
        <v>6</v>
      </c>
      <c r="F70" s="1"/>
      <c r="G70" s="1" t="s">
        <v>136</v>
      </c>
      <c r="H70" s="3">
        <v>747425</v>
      </c>
      <c r="I70" s="1">
        <v>69</v>
      </c>
      <c r="K70" s="185"/>
      <c r="L70" s="185"/>
      <c r="M70" s="185"/>
      <c r="N70" s="185"/>
    </row>
    <row r="71" spans="2:14" x14ac:dyDescent="0.25">
      <c r="B71" s="33" t="s">
        <v>138</v>
      </c>
      <c r="C71" s="33" t="s">
        <v>139</v>
      </c>
      <c r="D71" s="1" t="s">
        <v>5</v>
      </c>
      <c r="E71" s="1" t="s">
        <v>6</v>
      </c>
      <c r="F71" s="1"/>
      <c r="G71" s="1" t="s">
        <v>138</v>
      </c>
      <c r="H71" s="3">
        <v>934500</v>
      </c>
      <c r="I71" s="1">
        <v>69</v>
      </c>
      <c r="K71" s="185"/>
      <c r="L71" s="185"/>
      <c r="M71" s="185"/>
      <c r="N71" s="185"/>
    </row>
    <row r="72" spans="2:14" x14ac:dyDescent="0.25">
      <c r="B72" s="33" t="s">
        <v>140</v>
      </c>
      <c r="C72" s="33" t="s">
        <v>141</v>
      </c>
      <c r="D72" s="1" t="s">
        <v>5</v>
      </c>
      <c r="E72" s="1" t="s">
        <v>6</v>
      </c>
      <c r="F72" s="1"/>
      <c r="G72" s="1" t="s">
        <v>140</v>
      </c>
      <c r="H72" s="3">
        <v>934500</v>
      </c>
      <c r="I72" s="1">
        <v>69</v>
      </c>
      <c r="K72" s="185"/>
      <c r="L72" s="185"/>
      <c r="M72" s="185"/>
      <c r="N72" s="185"/>
    </row>
    <row r="73" spans="2:14" x14ac:dyDescent="0.25">
      <c r="B73" s="33" t="s">
        <v>142</v>
      </c>
      <c r="C73" s="33" t="s">
        <v>143</v>
      </c>
      <c r="D73" s="1" t="s">
        <v>5</v>
      </c>
      <c r="E73" s="1" t="s">
        <v>6</v>
      </c>
      <c r="F73" s="1"/>
      <c r="G73" s="1" t="s">
        <v>142</v>
      </c>
      <c r="H73" s="3">
        <v>934500</v>
      </c>
      <c r="I73" s="1">
        <v>69</v>
      </c>
      <c r="K73" s="185"/>
      <c r="L73" s="185"/>
      <c r="M73" s="185"/>
      <c r="N73" s="185"/>
    </row>
    <row r="74" spans="2:14" x14ac:dyDescent="0.25">
      <c r="B74" s="33" t="s">
        <v>144</v>
      </c>
      <c r="C74" s="33" t="s">
        <v>145</v>
      </c>
      <c r="D74" s="1" t="s">
        <v>5</v>
      </c>
      <c r="E74" s="1" t="s">
        <v>6</v>
      </c>
      <c r="F74" s="1"/>
      <c r="G74" s="1" t="s">
        <v>144</v>
      </c>
      <c r="H74" s="3">
        <v>934500</v>
      </c>
      <c r="I74" s="1">
        <v>69</v>
      </c>
      <c r="K74" s="185"/>
      <c r="L74" s="185"/>
      <c r="M74" s="185"/>
      <c r="N74" s="185"/>
    </row>
    <row r="75" spans="2:14" x14ac:dyDescent="0.25">
      <c r="B75" s="33" t="s">
        <v>146</v>
      </c>
      <c r="C75" s="33" t="s">
        <v>147</v>
      </c>
      <c r="D75" s="1" t="s">
        <v>5</v>
      </c>
      <c r="E75" s="1" t="s">
        <v>6</v>
      </c>
      <c r="F75" s="1"/>
      <c r="G75" s="1" t="s">
        <v>146</v>
      </c>
      <c r="H75" s="3">
        <v>934500</v>
      </c>
      <c r="I75" s="1">
        <v>69</v>
      </c>
      <c r="K75" s="185"/>
      <c r="L75" s="185"/>
      <c r="M75" s="185"/>
      <c r="N75" s="185"/>
    </row>
    <row r="76" spans="2:14" x14ac:dyDescent="0.25">
      <c r="B76" s="33" t="s">
        <v>148</v>
      </c>
      <c r="C76" s="33" t="s">
        <v>149</v>
      </c>
      <c r="D76" s="1" t="s">
        <v>5</v>
      </c>
      <c r="E76" s="1" t="s">
        <v>6</v>
      </c>
      <c r="F76" s="1"/>
      <c r="G76" s="1" t="s">
        <v>148</v>
      </c>
      <c r="H76" s="3">
        <v>934500</v>
      </c>
      <c r="I76" s="1">
        <v>69</v>
      </c>
      <c r="K76" s="185"/>
      <c r="L76" s="185"/>
      <c r="M76" s="185"/>
      <c r="N76" s="185"/>
    </row>
    <row r="77" spans="2:14" x14ac:dyDescent="0.25">
      <c r="B77" s="33" t="s">
        <v>150</v>
      </c>
      <c r="C77" s="33" t="s">
        <v>151</v>
      </c>
      <c r="D77" s="1" t="s">
        <v>5</v>
      </c>
      <c r="E77" s="1" t="s">
        <v>6</v>
      </c>
      <c r="F77" s="1"/>
      <c r="G77" s="1" t="s">
        <v>150</v>
      </c>
      <c r="H77" s="3">
        <v>934500</v>
      </c>
      <c r="I77" s="1">
        <v>69</v>
      </c>
      <c r="K77" s="185"/>
      <c r="L77" s="185"/>
      <c r="M77" s="185"/>
      <c r="N77" s="185"/>
    </row>
    <row r="78" spans="2:14" x14ac:dyDescent="0.25">
      <c r="B78" s="33" t="s">
        <v>152</v>
      </c>
      <c r="C78" s="33" t="s">
        <v>153</v>
      </c>
      <c r="D78" s="1" t="s">
        <v>5</v>
      </c>
      <c r="E78" s="1" t="s">
        <v>6</v>
      </c>
      <c r="F78" s="1"/>
      <c r="G78" s="1" t="s">
        <v>152</v>
      </c>
      <c r="H78" s="3">
        <v>934500</v>
      </c>
      <c r="I78" s="1">
        <v>69</v>
      </c>
      <c r="K78" s="185"/>
      <c r="L78" s="185"/>
      <c r="M78" s="185"/>
      <c r="N78" s="185"/>
    </row>
    <row r="79" spans="2:14" x14ac:dyDescent="0.25">
      <c r="B79" s="33" t="s">
        <v>154</v>
      </c>
      <c r="C79" s="33" t="s">
        <v>155</v>
      </c>
      <c r="D79" s="1" t="s">
        <v>5</v>
      </c>
      <c r="E79" s="1" t="s">
        <v>6</v>
      </c>
      <c r="F79" s="1"/>
      <c r="G79" s="1" t="s">
        <v>154</v>
      </c>
      <c r="H79" s="3">
        <v>934500</v>
      </c>
      <c r="I79" s="1">
        <v>69</v>
      </c>
      <c r="K79" s="185"/>
      <c r="L79" s="185"/>
      <c r="M79" s="185"/>
      <c r="N79" s="185"/>
    </row>
    <row r="80" spans="2:14" x14ac:dyDescent="0.25">
      <c r="B80" s="33" t="s">
        <v>156</v>
      </c>
      <c r="C80" s="33" t="s">
        <v>157</v>
      </c>
      <c r="D80" s="1" t="s">
        <v>5</v>
      </c>
      <c r="E80" s="1" t="s">
        <v>6</v>
      </c>
      <c r="F80" s="1"/>
      <c r="G80" s="1" t="s">
        <v>156</v>
      </c>
      <c r="H80" s="3">
        <v>934500</v>
      </c>
      <c r="I80" s="1">
        <v>69</v>
      </c>
      <c r="K80" s="185"/>
      <c r="L80" s="185"/>
      <c r="M80" s="185"/>
      <c r="N80" s="185"/>
    </row>
    <row r="81" spans="2:14" x14ac:dyDescent="0.25">
      <c r="B81" s="33" t="s">
        <v>158</v>
      </c>
      <c r="C81" s="33" t="s">
        <v>159</v>
      </c>
      <c r="D81" s="1" t="s">
        <v>5</v>
      </c>
      <c r="E81" s="1" t="s">
        <v>6</v>
      </c>
      <c r="F81" s="1"/>
      <c r="G81" s="1" t="s">
        <v>158</v>
      </c>
      <c r="H81" s="3">
        <v>934500</v>
      </c>
      <c r="I81" s="1">
        <v>69</v>
      </c>
      <c r="K81" s="185"/>
      <c r="L81" s="185"/>
      <c r="M81" s="185"/>
      <c r="N81" s="185"/>
    </row>
    <row r="82" spans="2:14" x14ac:dyDescent="0.25">
      <c r="B82" s="33" t="s">
        <v>160</v>
      </c>
      <c r="C82" s="33" t="s">
        <v>161</v>
      </c>
      <c r="D82" s="1" t="s">
        <v>5</v>
      </c>
      <c r="E82" s="1" t="s">
        <v>6</v>
      </c>
      <c r="F82" s="1"/>
      <c r="G82" s="1" t="s">
        <v>160</v>
      </c>
      <c r="H82" s="3">
        <v>934500</v>
      </c>
      <c r="I82" s="1">
        <v>69</v>
      </c>
      <c r="K82" s="185"/>
      <c r="L82" s="185"/>
      <c r="M82" s="185"/>
      <c r="N82" s="185"/>
    </row>
    <row r="83" spans="2:14" x14ac:dyDescent="0.25">
      <c r="B83" s="33" t="s">
        <v>162</v>
      </c>
      <c r="C83" s="33" t="s">
        <v>163</v>
      </c>
      <c r="D83" s="1" t="s">
        <v>5</v>
      </c>
      <c r="E83" s="1" t="s">
        <v>6</v>
      </c>
      <c r="F83" s="1"/>
      <c r="G83" s="1" t="s">
        <v>162</v>
      </c>
      <c r="H83" s="3">
        <v>934500</v>
      </c>
      <c r="I83" s="1">
        <v>69</v>
      </c>
      <c r="K83" s="185"/>
      <c r="L83" s="185"/>
      <c r="M83" s="185"/>
      <c r="N83" s="185"/>
    </row>
    <row r="84" spans="2:14" x14ac:dyDescent="0.25">
      <c r="B84" s="33" t="s">
        <v>164</v>
      </c>
      <c r="C84" s="33" t="s">
        <v>165</v>
      </c>
      <c r="D84" s="1" t="s">
        <v>5</v>
      </c>
      <c r="E84" s="1" t="s">
        <v>6</v>
      </c>
      <c r="F84" s="1"/>
      <c r="G84" s="1" t="s">
        <v>164</v>
      </c>
      <c r="H84" s="3">
        <v>595350</v>
      </c>
      <c r="I84" s="1">
        <v>69</v>
      </c>
      <c r="K84" s="185"/>
      <c r="L84" s="185"/>
      <c r="M84" s="185"/>
      <c r="N84" s="185"/>
    </row>
    <row r="85" spans="2:14" x14ac:dyDescent="0.25">
      <c r="B85" s="33" t="s">
        <v>166</v>
      </c>
      <c r="C85" s="33" t="s">
        <v>167</v>
      </c>
      <c r="D85" s="1" t="s">
        <v>5</v>
      </c>
      <c r="E85" s="1" t="s">
        <v>6</v>
      </c>
      <c r="F85" s="1"/>
      <c r="G85" s="1" t="s">
        <v>166</v>
      </c>
      <c r="H85" s="3">
        <v>934500</v>
      </c>
      <c r="I85" s="1">
        <v>69</v>
      </c>
      <c r="K85" s="185"/>
      <c r="L85" s="185"/>
      <c r="M85" s="185"/>
      <c r="N85" s="185"/>
    </row>
    <row r="86" spans="2:14" x14ac:dyDescent="0.25">
      <c r="B86" s="33" t="s">
        <v>168</v>
      </c>
      <c r="C86" s="33" t="s">
        <v>169</v>
      </c>
      <c r="D86" s="1" t="s">
        <v>5</v>
      </c>
      <c r="E86" s="1" t="s">
        <v>6</v>
      </c>
      <c r="F86" s="1"/>
      <c r="G86" s="1" t="s">
        <v>168</v>
      </c>
      <c r="H86" s="3">
        <v>934500</v>
      </c>
      <c r="I86" s="1">
        <v>69</v>
      </c>
      <c r="K86" s="185"/>
      <c r="L86" s="185"/>
      <c r="M86" s="185"/>
      <c r="N86" s="185"/>
    </row>
    <row r="87" spans="2:14" x14ac:dyDescent="0.25">
      <c r="B87" s="33" t="s">
        <v>170</v>
      </c>
      <c r="C87" s="33" t="s">
        <v>171</v>
      </c>
      <c r="D87" s="1" t="s">
        <v>5</v>
      </c>
      <c r="E87" s="1" t="s">
        <v>6</v>
      </c>
      <c r="F87" s="1"/>
      <c r="G87" s="1" t="s">
        <v>170</v>
      </c>
      <c r="H87" s="3">
        <v>934500</v>
      </c>
      <c r="I87" s="1">
        <v>69</v>
      </c>
      <c r="K87" s="185"/>
      <c r="L87" s="185"/>
      <c r="M87" s="185"/>
      <c r="N87" s="185"/>
    </row>
    <row r="88" spans="2:14" x14ac:dyDescent="0.25">
      <c r="B88" s="33" t="s">
        <v>172</v>
      </c>
      <c r="C88" s="33" t="s">
        <v>173</v>
      </c>
      <c r="D88" s="1" t="s">
        <v>5</v>
      </c>
      <c r="E88" s="1" t="s">
        <v>6</v>
      </c>
      <c r="F88" s="1"/>
      <c r="G88" s="1" t="s">
        <v>172</v>
      </c>
      <c r="H88" s="3">
        <v>934500</v>
      </c>
      <c r="I88" s="1">
        <v>69</v>
      </c>
      <c r="K88" s="185"/>
      <c r="L88" s="185"/>
      <c r="M88" s="185"/>
      <c r="N88" s="185"/>
    </row>
    <row r="89" spans="2:14" x14ac:dyDescent="0.25">
      <c r="B89" s="33" t="s">
        <v>174</v>
      </c>
      <c r="C89" s="33" t="s">
        <v>175</v>
      </c>
      <c r="D89" s="1" t="s">
        <v>5</v>
      </c>
      <c r="E89" s="1" t="s">
        <v>6</v>
      </c>
      <c r="F89" s="1"/>
      <c r="G89" s="1" t="s">
        <v>174</v>
      </c>
      <c r="H89" s="3">
        <v>934500</v>
      </c>
      <c r="I89" s="1">
        <v>69</v>
      </c>
      <c r="K89" s="185"/>
      <c r="L89" s="185"/>
      <c r="M89" s="185"/>
      <c r="N89" s="185"/>
    </row>
    <row r="90" spans="2:14" x14ac:dyDescent="0.25">
      <c r="B90" s="33" t="s">
        <v>176</v>
      </c>
      <c r="C90" s="33" t="s">
        <v>177</v>
      </c>
      <c r="D90" s="1" t="s">
        <v>5</v>
      </c>
      <c r="E90" s="1" t="s">
        <v>6</v>
      </c>
      <c r="F90" s="1"/>
      <c r="G90" s="1" t="s">
        <v>176</v>
      </c>
      <c r="H90" s="3">
        <v>934500</v>
      </c>
      <c r="I90" s="1">
        <v>69</v>
      </c>
      <c r="K90" s="185"/>
      <c r="L90" s="185"/>
      <c r="M90" s="185"/>
      <c r="N90" s="185"/>
    </row>
    <row r="91" spans="2:14" x14ac:dyDescent="0.25">
      <c r="B91" s="33" t="s">
        <v>178</v>
      </c>
      <c r="C91" s="33" t="s">
        <v>179</v>
      </c>
      <c r="D91" s="1" t="s">
        <v>5</v>
      </c>
      <c r="E91" s="1" t="s">
        <v>6</v>
      </c>
      <c r="F91" s="1"/>
      <c r="G91" s="1" t="s">
        <v>178</v>
      </c>
      <c r="H91" s="3">
        <v>934500</v>
      </c>
      <c r="I91" s="1">
        <v>69</v>
      </c>
      <c r="K91" s="185"/>
      <c r="L91" s="185"/>
      <c r="M91" s="185"/>
      <c r="N91" s="185"/>
    </row>
    <row r="92" spans="2:14" x14ac:dyDescent="0.25">
      <c r="B92" s="33" t="s">
        <v>180</v>
      </c>
      <c r="C92" s="33" t="s">
        <v>181</v>
      </c>
      <c r="D92" s="1" t="s">
        <v>5</v>
      </c>
      <c r="E92" s="1" t="s">
        <v>6</v>
      </c>
      <c r="F92" s="1"/>
      <c r="G92" s="1" t="s">
        <v>180</v>
      </c>
      <c r="H92" s="3">
        <v>934500</v>
      </c>
      <c r="I92" s="1">
        <v>69</v>
      </c>
      <c r="K92" s="185"/>
      <c r="L92" s="185"/>
      <c r="M92" s="185"/>
      <c r="N92" s="185"/>
    </row>
    <row r="93" spans="2:14" x14ac:dyDescent="0.25">
      <c r="B93" s="33" t="s">
        <v>182</v>
      </c>
      <c r="C93" s="33" t="s">
        <v>183</v>
      </c>
      <c r="D93" s="1" t="s">
        <v>5</v>
      </c>
      <c r="E93" s="1" t="s">
        <v>6</v>
      </c>
      <c r="F93" s="1"/>
      <c r="G93" s="1" t="s">
        <v>182</v>
      </c>
      <c r="H93" s="3">
        <v>934500</v>
      </c>
      <c r="I93" s="1">
        <v>69</v>
      </c>
      <c r="K93" s="185"/>
      <c r="L93" s="185"/>
      <c r="M93" s="185"/>
      <c r="N93" s="185"/>
    </row>
    <row r="94" spans="2:14" x14ac:dyDescent="0.25">
      <c r="B94" s="33" t="s">
        <v>184</v>
      </c>
      <c r="C94" s="33" t="s">
        <v>185</v>
      </c>
      <c r="D94" s="1" t="s">
        <v>5</v>
      </c>
      <c r="E94" s="1" t="s">
        <v>6</v>
      </c>
      <c r="F94" s="1"/>
      <c r="G94" s="1" t="s">
        <v>184</v>
      </c>
      <c r="H94" s="3">
        <v>934500</v>
      </c>
      <c r="I94" s="1">
        <v>69</v>
      </c>
      <c r="K94" s="185"/>
      <c r="L94" s="185"/>
      <c r="M94" s="185"/>
      <c r="N94" s="185"/>
    </row>
    <row r="95" spans="2:14" x14ac:dyDescent="0.25">
      <c r="B95" s="33" t="s">
        <v>186</v>
      </c>
      <c r="C95" s="33" t="s">
        <v>187</v>
      </c>
      <c r="D95" s="1" t="s">
        <v>5</v>
      </c>
      <c r="E95" s="1" t="s">
        <v>6</v>
      </c>
      <c r="F95" s="1"/>
      <c r="G95" s="1" t="s">
        <v>186</v>
      </c>
      <c r="H95" s="3">
        <v>934500</v>
      </c>
      <c r="I95" s="1">
        <v>69</v>
      </c>
      <c r="K95" s="185"/>
      <c r="L95" s="185"/>
      <c r="M95" s="185"/>
      <c r="N95" s="185"/>
    </row>
    <row r="96" spans="2:14" x14ac:dyDescent="0.25">
      <c r="B96" s="33" t="s">
        <v>188</v>
      </c>
      <c r="C96" s="33" t="s">
        <v>189</v>
      </c>
      <c r="D96" s="1" t="s">
        <v>5</v>
      </c>
      <c r="E96" s="1" t="s">
        <v>6</v>
      </c>
      <c r="F96" s="1"/>
      <c r="G96" s="1" t="s">
        <v>188</v>
      </c>
      <c r="H96" s="3">
        <v>934500</v>
      </c>
      <c r="I96" s="1">
        <v>69</v>
      </c>
      <c r="K96" s="185"/>
      <c r="L96" s="185"/>
      <c r="M96" s="185"/>
      <c r="N96" s="185"/>
    </row>
    <row r="97" spans="2:14" x14ac:dyDescent="0.25">
      <c r="B97" s="33" t="s">
        <v>190</v>
      </c>
      <c r="C97" s="33" t="s">
        <v>191</v>
      </c>
      <c r="D97" s="1" t="s">
        <v>5</v>
      </c>
      <c r="E97" s="1" t="s">
        <v>6</v>
      </c>
      <c r="F97" s="1"/>
      <c r="G97" s="1" t="s">
        <v>190</v>
      </c>
      <c r="H97" s="3">
        <v>934500</v>
      </c>
      <c r="I97" s="1">
        <v>69</v>
      </c>
      <c r="K97" s="185"/>
      <c r="L97" s="185"/>
      <c r="M97" s="185"/>
      <c r="N97" s="185"/>
    </row>
    <row r="98" spans="2:14" x14ac:dyDescent="0.25">
      <c r="B98" s="33" t="s">
        <v>192</v>
      </c>
      <c r="C98" s="33" t="s">
        <v>193</v>
      </c>
      <c r="D98" s="1" t="s">
        <v>5</v>
      </c>
      <c r="E98" s="1" t="s">
        <v>6</v>
      </c>
      <c r="F98" s="1"/>
      <c r="G98" s="1" t="s">
        <v>192</v>
      </c>
      <c r="H98" s="3">
        <v>934500</v>
      </c>
      <c r="I98" s="1">
        <v>69</v>
      </c>
      <c r="K98" s="185"/>
      <c r="L98" s="185"/>
      <c r="M98" s="185"/>
      <c r="N98" s="185"/>
    </row>
    <row r="99" spans="2:14" x14ac:dyDescent="0.25">
      <c r="B99" s="33" t="s">
        <v>194</v>
      </c>
      <c r="C99" s="33" t="s">
        <v>195</v>
      </c>
      <c r="D99" s="1" t="s">
        <v>5</v>
      </c>
      <c r="E99" s="1" t="s">
        <v>6</v>
      </c>
      <c r="F99" s="1"/>
      <c r="G99" s="1" t="s">
        <v>194</v>
      </c>
      <c r="H99" s="3">
        <v>934500</v>
      </c>
      <c r="I99" s="1">
        <v>69</v>
      </c>
      <c r="K99" s="185"/>
      <c r="L99" s="185"/>
      <c r="M99" s="185"/>
      <c r="N99" s="185"/>
    </row>
    <row r="100" spans="2:14" x14ac:dyDescent="0.25">
      <c r="B100" s="33" t="s">
        <v>196</v>
      </c>
      <c r="C100" s="33" t="s">
        <v>197</v>
      </c>
      <c r="D100" s="1" t="s">
        <v>5</v>
      </c>
      <c r="E100" s="1" t="s">
        <v>6</v>
      </c>
      <c r="F100" s="1"/>
      <c r="G100" s="1" t="s">
        <v>196</v>
      </c>
      <c r="H100" s="3">
        <v>747425</v>
      </c>
      <c r="I100" s="1">
        <v>69</v>
      </c>
      <c r="K100" s="185"/>
      <c r="L100" s="185"/>
      <c r="M100" s="185"/>
      <c r="N100" s="185"/>
    </row>
    <row r="101" spans="2:14" x14ac:dyDescent="0.25">
      <c r="B101" s="33" t="s">
        <v>198</v>
      </c>
      <c r="C101" s="33" t="s">
        <v>199</v>
      </c>
      <c r="D101" s="1" t="s">
        <v>5</v>
      </c>
      <c r="E101" s="1" t="s">
        <v>6</v>
      </c>
      <c r="F101" s="1"/>
      <c r="G101" s="1" t="s">
        <v>198</v>
      </c>
      <c r="H101" s="3">
        <v>934500</v>
      </c>
      <c r="I101" s="1">
        <v>69</v>
      </c>
      <c r="K101" s="185"/>
      <c r="L101" s="185"/>
      <c r="M101" s="185"/>
      <c r="N101" s="185"/>
    </row>
    <row r="102" spans="2:14" x14ac:dyDescent="0.25">
      <c r="B102" s="33" t="s">
        <v>200</v>
      </c>
      <c r="C102" s="33" t="s">
        <v>201</v>
      </c>
      <c r="D102" s="1" t="s">
        <v>5</v>
      </c>
      <c r="E102" s="1" t="s">
        <v>6</v>
      </c>
      <c r="F102" s="1"/>
      <c r="G102" s="1" t="s">
        <v>200</v>
      </c>
      <c r="H102" s="3">
        <v>821025</v>
      </c>
      <c r="I102" s="1">
        <v>69</v>
      </c>
      <c r="K102" s="185"/>
      <c r="L102" s="185"/>
      <c r="M102" s="185"/>
      <c r="N102" s="185"/>
    </row>
    <row r="103" spans="2:14" x14ac:dyDescent="0.25">
      <c r="B103" s="33" t="s">
        <v>202</v>
      </c>
      <c r="C103" s="33" t="s">
        <v>203</v>
      </c>
      <c r="D103" s="1" t="s">
        <v>5</v>
      </c>
      <c r="E103" s="1" t="s">
        <v>6</v>
      </c>
      <c r="F103" s="1"/>
      <c r="G103" s="1" t="s">
        <v>202</v>
      </c>
      <c r="H103" s="3">
        <v>934767</v>
      </c>
      <c r="I103" s="1">
        <v>69</v>
      </c>
      <c r="K103" s="185"/>
      <c r="L103" s="185"/>
      <c r="M103" s="185"/>
      <c r="N103" s="185"/>
    </row>
    <row r="104" spans="2:14" x14ac:dyDescent="0.25">
      <c r="B104" s="33" t="s">
        <v>204</v>
      </c>
      <c r="C104" s="33" t="s">
        <v>205</v>
      </c>
      <c r="D104" s="1" t="s">
        <v>5</v>
      </c>
      <c r="E104" s="1" t="s">
        <v>6</v>
      </c>
      <c r="F104" s="1"/>
      <c r="G104" s="1" t="s">
        <v>204</v>
      </c>
      <c r="H104" s="3">
        <v>323070</v>
      </c>
      <c r="I104" s="1">
        <v>69</v>
      </c>
      <c r="K104" s="185"/>
      <c r="L104" s="185"/>
      <c r="M104" s="185"/>
      <c r="N104" s="185"/>
    </row>
    <row r="105" spans="2:14" x14ac:dyDescent="0.25">
      <c r="B105" s="33" t="s">
        <v>206</v>
      </c>
      <c r="C105" s="33" t="s">
        <v>207</v>
      </c>
      <c r="D105" s="1" t="s">
        <v>5</v>
      </c>
      <c r="E105" s="1" t="s">
        <v>6</v>
      </c>
      <c r="F105" s="1"/>
      <c r="G105" s="1" t="s">
        <v>206</v>
      </c>
      <c r="H105" s="3">
        <v>523320</v>
      </c>
      <c r="I105" s="1">
        <v>69</v>
      </c>
      <c r="K105" s="185"/>
      <c r="L105" s="185"/>
      <c r="M105" s="185"/>
      <c r="N105" s="185"/>
    </row>
    <row r="106" spans="2:14" x14ac:dyDescent="0.25">
      <c r="B106" s="33" t="s">
        <v>208</v>
      </c>
      <c r="C106" s="33" t="s">
        <v>209</v>
      </c>
      <c r="D106" s="1" t="s">
        <v>5</v>
      </c>
      <c r="E106" s="1" t="s">
        <v>6</v>
      </c>
      <c r="F106" s="1"/>
      <c r="G106" s="1" t="s">
        <v>208</v>
      </c>
      <c r="H106" s="3">
        <v>125874</v>
      </c>
      <c r="I106" s="1">
        <v>69</v>
      </c>
      <c r="K106" s="185"/>
      <c r="L106" s="185"/>
      <c r="M106" s="185"/>
      <c r="N106" s="185"/>
    </row>
    <row r="107" spans="2:14" x14ac:dyDescent="0.25">
      <c r="B107" s="33" t="s">
        <v>210</v>
      </c>
      <c r="C107" s="33" t="s">
        <v>211</v>
      </c>
      <c r="D107" s="1" t="s">
        <v>5</v>
      </c>
      <c r="E107" s="1" t="s">
        <v>6</v>
      </c>
      <c r="F107" s="1"/>
      <c r="G107" s="1" t="s">
        <v>210</v>
      </c>
      <c r="H107" s="3">
        <v>154326</v>
      </c>
      <c r="I107" s="1">
        <v>69</v>
      </c>
      <c r="K107" s="185"/>
      <c r="L107" s="185"/>
      <c r="M107" s="185"/>
      <c r="N107" s="185"/>
    </row>
    <row r="108" spans="2:14" x14ac:dyDescent="0.25">
      <c r="B108" s="33" t="s">
        <v>212</v>
      </c>
      <c r="C108" s="33" t="s">
        <v>213</v>
      </c>
      <c r="D108" s="1" t="s">
        <v>5</v>
      </c>
      <c r="E108" s="1" t="s">
        <v>6</v>
      </c>
      <c r="F108" s="1"/>
      <c r="G108" s="1" t="s">
        <v>212</v>
      </c>
      <c r="H108" s="3">
        <v>283554</v>
      </c>
      <c r="I108" s="1">
        <v>69</v>
      </c>
      <c r="K108" s="185"/>
      <c r="L108" s="185"/>
      <c r="M108" s="185"/>
      <c r="N108" s="185"/>
    </row>
    <row r="109" spans="2:14" x14ac:dyDescent="0.25">
      <c r="B109" s="33" t="s">
        <v>214</v>
      </c>
      <c r="C109" s="33" t="s">
        <v>215</v>
      </c>
      <c r="D109" s="1" t="s">
        <v>5</v>
      </c>
      <c r="E109" s="1" t="s">
        <v>6</v>
      </c>
      <c r="F109" s="1"/>
      <c r="G109" s="1" t="s">
        <v>214</v>
      </c>
      <c r="H109" s="3">
        <v>527859</v>
      </c>
      <c r="I109" s="1">
        <v>69</v>
      </c>
      <c r="K109" s="185"/>
      <c r="L109" s="185"/>
      <c r="M109" s="185"/>
      <c r="N109" s="185"/>
    </row>
    <row r="110" spans="2:14" x14ac:dyDescent="0.25">
      <c r="B110" s="33" t="s">
        <v>216</v>
      </c>
      <c r="C110" s="33" t="s">
        <v>217</v>
      </c>
      <c r="D110" s="1" t="s">
        <v>5</v>
      </c>
      <c r="E110" s="1" t="s">
        <v>6</v>
      </c>
      <c r="F110" s="1"/>
      <c r="G110" s="1" t="s">
        <v>216</v>
      </c>
      <c r="H110" s="3">
        <v>246975</v>
      </c>
      <c r="I110" s="1">
        <v>69</v>
      </c>
      <c r="K110" s="185"/>
      <c r="L110" s="185"/>
      <c r="M110" s="185"/>
      <c r="N110" s="185"/>
    </row>
    <row r="111" spans="2:14" x14ac:dyDescent="0.25">
      <c r="B111" s="33" t="s">
        <v>218</v>
      </c>
      <c r="C111" s="33" t="s">
        <v>219</v>
      </c>
      <c r="D111" s="1" t="s">
        <v>5</v>
      </c>
      <c r="E111" s="1" t="s">
        <v>6</v>
      </c>
      <c r="F111" s="1"/>
      <c r="G111" s="1" t="s">
        <v>218</v>
      </c>
      <c r="H111" s="3">
        <v>403437</v>
      </c>
      <c r="I111" s="1">
        <v>69</v>
      </c>
      <c r="K111" s="185"/>
      <c r="L111" s="185"/>
      <c r="M111" s="185"/>
      <c r="N111" s="185"/>
    </row>
    <row r="112" spans="2:14" x14ac:dyDescent="0.25">
      <c r="B112" s="33" t="s">
        <v>220</v>
      </c>
      <c r="C112" s="33" t="s">
        <v>221</v>
      </c>
      <c r="D112" s="1" t="s">
        <v>5</v>
      </c>
      <c r="E112" s="1" t="s">
        <v>6</v>
      </c>
      <c r="F112" s="1"/>
      <c r="G112" s="1" t="s">
        <v>220</v>
      </c>
      <c r="H112" s="3">
        <v>540408</v>
      </c>
      <c r="I112" s="1">
        <v>69</v>
      </c>
      <c r="K112" s="185"/>
      <c r="L112" s="185"/>
      <c r="M112" s="185"/>
      <c r="N112" s="185"/>
    </row>
    <row r="113" spans="2:14" x14ac:dyDescent="0.25">
      <c r="B113" s="33" t="s">
        <v>222</v>
      </c>
      <c r="C113" s="33" t="s">
        <v>223</v>
      </c>
      <c r="D113" s="1" t="s">
        <v>5</v>
      </c>
      <c r="E113" s="1" t="s">
        <v>6</v>
      </c>
      <c r="F113" s="1"/>
      <c r="G113" s="1" t="s">
        <v>222</v>
      </c>
      <c r="H113" s="3">
        <v>586866</v>
      </c>
      <c r="I113" s="1">
        <v>69</v>
      </c>
      <c r="K113" s="185"/>
      <c r="L113" s="185"/>
      <c r="M113" s="185"/>
      <c r="N113" s="185"/>
    </row>
    <row r="114" spans="2:14" x14ac:dyDescent="0.25">
      <c r="B114" s="33" t="s">
        <v>224</v>
      </c>
      <c r="C114" s="33" t="s">
        <v>225</v>
      </c>
      <c r="D114" s="1" t="s">
        <v>5</v>
      </c>
      <c r="E114" s="1" t="s">
        <v>6</v>
      </c>
      <c r="F114" s="1"/>
      <c r="G114" s="1" t="s">
        <v>224</v>
      </c>
      <c r="H114" s="3">
        <v>822360</v>
      </c>
      <c r="I114" s="1">
        <v>69</v>
      </c>
      <c r="K114" s="185"/>
      <c r="L114" s="185"/>
      <c r="M114" s="185"/>
      <c r="N114" s="185"/>
    </row>
    <row r="115" spans="2:14" x14ac:dyDescent="0.25">
      <c r="B115" s="33" t="s">
        <v>226</v>
      </c>
      <c r="C115" s="33" t="s">
        <v>227</v>
      </c>
      <c r="D115" s="1" t="s">
        <v>5</v>
      </c>
      <c r="E115" s="1" t="s">
        <v>6</v>
      </c>
      <c r="F115" s="1"/>
      <c r="G115" s="1" t="s">
        <v>226</v>
      </c>
      <c r="H115" s="3">
        <v>485940</v>
      </c>
      <c r="I115" s="1">
        <v>69</v>
      </c>
      <c r="K115" s="185"/>
      <c r="L115" s="185"/>
      <c r="M115" s="185"/>
      <c r="N115" s="185"/>
    </row>
    <row r="116" spans="2:14" x14ac:dyDescent="0.25">
      <c r="B116" s="33" t="s">
        <v>228</v>
      </c>
      <c r="C116" s="33" t="s">
        <v>229</v>
      </c>
      <c r="D116" s="1" t="s">
        <v>5</v>
      </c>
      <c r="E116" s="1" t="s">
        <v>6</v>
      </c>
      <c r="F116" s="1"/>
      <c r="G116" s="1" t="s">
        <v>228</v>
      </c>
      <c r="H116" s="3">
        <v>307050</v>
      </c>
      <c r="I116" s="1">
        <v>69</v>
      </c>
      <c r="K116" s="185"/>
      <c r="L116" s="185"/>
      <c r="M116" s="185"/>
      <c r="N116" s="185"/>
    </row>
    <row r="117" spans="2:14" x14ac:dyDescent="0.25">
      <c r="B117" s="33" t="s">
        <v>230</v>
      </c>
      <c r="C117" s="33" t="s">
        <v>231</v>
      </c>
      <c r="D117" s="1" t="s">
        <v>5</v>
      </c>
      <c r="E117" s="1" t="s">
        <v>6</v>
      </c>
      <c r="F117" s="1"/>
      <c r="G117" s="1" t="s">
        <v>230</v>
      </c>
      <c r="H117" s="3">
        <v>877095</v>
      </c>
      <c r="I117" s="1">
        <v>69</v>
      </c>
      <c r="K117" s="185"/>
      <c r="L117" s="185"/>
      <c r="M117" s="185"/>
      <c r="N117" s="185"/>
    </row>
    <row r="118" spans="2:14" x14ac:dyDescent="0.25">
      <c r="B118" s="33" t="s">
        <v>232</v>
      </c>
      <c r="C118" s="33" t="s">
        <v>233</v>
      </c>
      <c r="D118" s="1" t="s">
        <v>5</v>
      </c>
      <c r="E118" s="1" t="s">
        <v>6</v>
      </c>
      <c r="F118" s="1"/>
      <c r="G118" s="1" t="s">
        <v>232</v>
      </c>
      <c r="H118" s="3">
        <v>317730</v>
      </c>
      <c r="I118" s="1">
        <v>69</v>
      </c>
      <c r="K118" s="185"/>
      <c r="L118" s="185"/>
      <c r="M118" s="185"/>
      <c r="N118" s="185"/>
    </row>
    <row r="119" spans="2:14" x14ac:dyDescent="0.25">
      <c r="B119" s="33" t="s">
        <v>234</v>
      </c>
      <c r="C119" s="33" t="s">
        <v>235</v>
      </c>
      <c r="D119" s="1" t="s">
        <v>5</v>
      </c>
      <c r="E119" s="1" t="s">
        <v>6</v>
      </c>
      <c r="F119" s="1"/>
      <c r="G119" s="1" t="s">
        <v>234</v>
      </c>
      <c r="H119" s="3">
        <v>675510</v>
      </c>
      <c r="I119" s="1">
        <v>69</v>
      </c>
      <c r="K119" s="185"/>
      <c r="L119" s="185"/>
      <c r="M119" s="185"/>
      <c r="N119" s="185"/>
    </row>
    <row r="120" spans="2:14" x14ac:dyDescent="0.25">
      <c r="B120" s="33" t="s">
        <v>236</v>
      </c>
      <c r="C120" s="33" t="s">
        <v>237</v>
      </c>
      <c r="D120" s="1" t="s">
        <v>5</v>
      </c>
      <c r="E120" s="1" t="s">
        <v>6</v>
      </c>
      <c r="F120" s="1"/>
      <c r="G120" s="1" t="s">
        <v>236</v>
      </c>
      <c r="H120" s="3">
        <v>1105380</v>
      </c>
      <c r="I120" s="1">
        <v>69</v>
      </c>
      <c r="K120" s="185"/>
      <c r="L120" s="185"/>
      <c r="M120" s="185"/>
      <c r="N120" s="185"/>
    </row>
    <row r="121" spans="2:14" x14ac:dyDescent="0.25">
      <c r="B121" s="33" t="s">
        <v>238</v>
      </c>
      <c r="C121" s="33" t="s">
        <v>239</v>
      </c>
      <c r="D121" s="1" t="s">
        <v>5</v>
      </c>
      <c r="E121" s="1" t="s">
        <v>6</v>
      </c>
      <c r="F121" s="1"/>
      <c r="G121" s="1" t="s">
        <v>238</v>
      </c>
      <c r="H121" s="3">
        <v>395160</v>
      </c>
      <c r="I121" s="1">
        <v>69</v>
      </c>
      <c r="K121" s="185"/>
      <c r="L121" s="185"/>
      <c r="M121" s="185"/>
      <c r="N121" s="185"/>
    </row>
    <row r="122" spans="2:14" x14ac:dyDescent="0.25">
      <c r="B122" s="33" t="s">
        <v>240</v>
      </c>
      <c r="C122" s="33" t="s">
        <v>241</v>
      </c>
      <c r="D122" s="1" t="s">
        <v>5</v>
      </c>
      <c r="E122" s="1" t="s">
        <v>6</v>
      </c>
      <c r="F122" s="1"/>
      <c r="G122" s="1" t="s">
        <v>240</v>
      </c>
      <c r="H122" s="3">
        <v>1113390</v>
      </c>
      <c r="I122" s="1">
        <v>69</v>
      </c>
      <c r="K122" s="185"/>
      <c r="L122" s="185"/>
      <c r="M122" s="185"/>
      <c r="N122" s="185"/>
    </row>
    <row r="123" spans="2:14" x14ac:dyDescent="0.25">
      <c r="B123" s="33" t="s">
        <v>242</v>
      </c>
      <c r="C123" s="33" t="s">
        <v>243</v>
      </c>
      <c r="D123" s="1" t="s">
        <v>5</v>
      </c>
      <c r="E123" s="1" t="s">
        <v>6</v>
      </c>
      <c r="F123" s="1"/>
      <c r="G123" s="1" t="s">
        <v>242</v>
      </c>
      <c r="H123" s="3">
        <v>614100</v>
      </c>
      <c r="I123" s="1">
        <v>69</v>
      </c>
      <c r="K123" s="185"/>
      <c r="L123" s="185"/>
      <c r="M123" s="185"/>
      <c r="N123" s="185"/>
    </row>
    <row r="124" spans="2:14" x14ac:dyDescent="0.25">
      <c r="B124" s="33" t="s">
        <v>244</v>
      </c>
      <c r="C124" s="33" t="s">
        <v>245</v>
      </c>
      <c r="D124" s="1" t="s">
        <v>5</v>
      </c>
      <c r="E124" s="1" t="s">
        <v>6</v>
      </c>
      <c r="F124" s="1"/>
      <c r="G124" s="1" t="s">
        <v>244</v>
      </c>
      <c r="H124" s="3">
        <v>437880</v>
      </c>
      <c r="I124" s="1">
        <v>69</v>
      </c>
      <c r="K124" s="185"/>
      <c r="L124" s="185"/>
      <c r="M124" s="185"/>
      <c r="N124" s="185"/>
    </row>
    <row r="125" spans="2:14" x14ac:dyDescent="0.25">
      <c r="B125" s="33" t="s">
        <v>246</v>
      </c>
      <c r="C125" s="33" t="s">
        <v>247</v>
      </c>
      <c r="D125" s="1" t="s">
        <v>5</v>
      </c>
      <c r="E125" s="1" t="s">
        <v>6</v>
      </c>
      <c r="F125" s="1"/>
      <c r="G125" s="1" t="s">
        <v>246</v>
      </c>
      <c r="H125" s="3">
        <v>345765</v>
      </c>
      <c r="I125" s="1">
        <v>69</v>
      </c>
      <c r="K125" s="185"/>
      <c r="L125" s="185"/>
      <c r="M125" s="185"/>
      <c r="N125" s="185"/>
    </row>
    <row r="126" spans="2:14" x14ac:dyDescent="0.25">
      <c r="B126" s="33" t="s">
        <v>248</v>
      </c>
      <c r="C126" s="33" t="s">
        <v>249</v>
      </c>
      <c r="D126" s="1" t="s">
        <v>5</v>
      </c>
      <c r="E126" s="1" t="s">
        <v>6</v>
      </c>
      <c r="F126" s="1"/>
      <c r="G126" s="1" t="s">
        <v>248</v>
      </c>
      <c r="H126" s="3">
        <v>1778220</v>
      </c>
      <c r="I126" s="1">
        <v>69</v>
      </c>
      <c r="K126" s="185"/>
      <c r="L126" s="185"/>
      <c r="M126" s="185"/>
      <c r="N126" s="185"/>
    </row>
    <row r="127" spans="2:14" x14ac:dyDescent="0.25">
      <c r="B127" s="33" t="s">
        <v>250</v>
      </c>
      <c r="C127" s="33" t="s">
        <v>251</v>
      </c>
      <c r="D127" s="1" t="s">
        <v>5</v>
      </c>
      <c r="E127" s="1" t="s">
        <v>6</v>
      </c>
      <c r="F127" s="1"/>
      <c r="G127" s="1" t="s">
        <v>250</v>
      </c>
      <c r="H127" s="3">
        <v>934500</v>
      </c>
      <c r="I127" s="1">
        <v>66</v>
      </c>
      <c r="K127" s="185"/>
      <c r="L127" s="185"/>
      <c r="M127" s="185"/>
      <c r="N127" s="185"/>
    </row>
    <row r="128" spans="2:14" x14ac:dyDescent="0.25">
      <c r="B128" s="33" t="s">
        <v>252</v>
      </c>
      <c r="C128" s="33" t="s">
        <v>253</v>
      </c>
      <c r="D128" s="1" t="s">
        <v>5</v>
      </c>
      <c r="E128" s="1" t="s">
        <v>6</v>
      </c>
      <c r="F128" s="1"/>
      <c r="G128" s="1" t="s">
        <v>252</v>
      </c>
      <c r="H128" s="3">
        <v>182361</v>
      </c>
      <c r="I128" s="1">
        <v>65</v>
      </c>
      <c r="K128" s="185"/>
      <c r="L128" s="185"/>
      <c r="M128" s="185"/>
      <c r="N128" s="185"/>
    </row>
    <row r="129" spans="2:14" x14ac:dyDescent="0.25">
      <c r="B129" s="33" t="s">
        <v>254</v>
      </c>
      <c r="C129" s="33" t="s">
        <v>255</v>
      </c>
      <c r="D129" s="1" t="s">
        <v>5</v>
      </c>
      <c r="E129" s="1" t="s">
        <v>6</v>
      </c>
      <c r="F129" s="1"/>
      <c r="G129" s="1" t="s">
        <v>254</v>
      </c>
      <c r="H129" s="3">
        <v>234426</v>
      </c>
      <c r="I129" s="1">
        <v>65</v>
      </c>
      <c r="K129" s="185"/>
      <c r="L129" s="185"/>
      <c r="M129" s="185"/>
      <c r="N129" s="185"/>
    </row>
    <row r="130" spans="2:14" x14ac:dyDescent="0.25">
      <c r="B130" s="33" t="s">
        <v>256</v>
      </c>
      <c r="C130" s="33" t="s">
        <v>257</v>
      </c>
      <c r="D130" s="1" t="s">
        <v>5</v>
      </c>
      <c r="E130" s="1" t="s">
        <v>6</v>
      </c>
      <c r="F130" s="1"/>
      <c r="G130" s="1" t="s">
        <v>256</v>
      </c>
      <c r="H130" s="3">
        <v>2243868</v>
      </c>
      <c r="I130" s="1">
        <v>64</v>
      </c>
      <c r="K130" s="185"/>
      <c r="L130" s="185"/>
      <c r="M130" s="185"/>
      <c r="N130" s="185"/>
    </row>
    <row r="131" spans="2:14" x14ac:dyDescent="0.25">
      <c r="B131" s="33" t="s">
        <v>258</v>
      </c>
      <c r="C131" s="33" t="s">
        <v>259</v>
      </c>
      <c r="D131" s="1" t="s">
        <v>5</v>
      </c>
      <c r="E131" s="1" t="s">
        <v>35</v>
      </c>
      <c r="F131" s="1"/>
      <c r="G131" s="1" t="s">
        <v>258</v>
      </c>
      <c r="H131" s="3">
        <v>4042371.3</v>
      </c>
      <c r="I131" s="1">
        <v>60.25</v>
      </c>
      <c r="K131" s="185"/>
      <c r="L131" s="185"/>
      <c r="M131" s="185"/>
      <c r="N131" s="185"/>
    </row>
    <row r="132" spans="2:14" x14ac:dyDescent="0.25">
      <c r="B132" s="33" t="s">
        <v>260</v>
      </c>
      <c r="C132" s="33" t="s">
        <v>261</v>
      </c>
      <c r="D132" s="1" t="s">
        <v>5</v>
      </c>
      <c r="E132" s="1" t="s">
        <v>6</v>
      </c>
      <c r="F132" s="1"/>
      <c r="G132" s="1" t="s">
        <v>260</v>
      </c>
      <c r="H132" s="3">
        <v>934500</v>
      </c>
      <c r="I132" s="1">
        <v>60</v>
      </c>
      <c r="K132" s="185"/>
      <c r="L132" s="185"/>
      <c r="M132" s="185"/>
      <c r="N132" s="185"/>
    </row>
    <row r="133" spans="2:14" x14ac:dyDescent="0.25">
      <c r="B133" s="33" t="s">
        <v>262</v>
      </c>
      <c r="C133" s="33" t="s">
        <v>263</v>
      </c>
      <c r="D133" s="1" t="s">
        <v>5</v>
      </c>
      <c r="E133" s="1" t="s">
        <v>35</v>
      </c>
      <c r="F133" s="1"/>
      <c r="G133" s="1" t="s">
        <v>262</v>
      </c>
      <c r="H133" s="3">
        <v>27497322.600000001</v>
      </c>
      <c r="I133" s="1">
        <v>59.25</v>
      </c>
      <c r="K133" s="185"/>
      <c r="L133" s="185"/>
      <c r="M133" s="185"/>
      <c r="N133" s="185"/>
    </row>
    <row r="134" spans="2:14" x14ac:dyDescent="0.25">
      <c r="B134" s="33" t="s">
        <v>264</v>
      </c>
      <c r="C134" s="33" t="s">
        <v>265</v>
      </c>
      <c r="D134" s="1" t="s">
        <v>5</v>
      </c>
      <c r="E134" s="1" t="s">
        <v>266</v>
      </c>
      <c r="F134" s="1"/>
      <c r="G134" s="1" t="s">
        <v>264</v>
      </c>
      <c r="H134" s="3">
        <v>535587</v>
      </c>
      <c r="I134" s="1">
        <v>59</v>
      </c>
      <c r="K134" s="185"/>
      <c r="L134" s="185"/>
      <c r="M134" s="185"/>
      <c r="N134" s="185"/>
    </row>
    <row r="135" spans="2:14" x14ac:dyDescent="0.25">
      <c r="B135" s="33" t="s">
        <v>267</v>
      </c>
      <c r="C135" s="33" t="s">
        <v>268</v>
      </c>
      <c r="D135" s="1" t="s">
        <v>5</v>
      </c>
      <c r="E135" s="1" t="s">
        <v>6</v>
      </c>
      <c r="F135" s="1"/>
      <c r="G135" s="1" t="s">
        <v>267</v>
      </c>
      <c r="H135" s="3">
        <v>934500</v>
      </c>
      <c r="I135" s="1">
        <v>58</v>
      </c>
      <c r="K135" s="185"/>
      <c r="L135" s="185"/>
      <c r="M135" s="185"/>
      <c r="N135" s="185"/>
    </row>
    <row r="136" spans="2:14" x14ac:dyDescent="0.25">
      <c r="B136" s="33" t="s">
        <v>269</v>
      </c>
      <c r="C136" s="33" t="s">
        <v>270</v>
      </c>
      <c r="D136" s="1" t="s">
        <v>5</v>
      </c>
      <c r="E136" s="1" t="s">
        <v>6</v>
      </c>
      <c r="F136" s="1"/>
      <c r="G136" s="1" t="s">
        <v>269</v>
      </c>
      <c r="H136" s="3">
        <v>934500</v>
      </c>
      <c r="I136" s="1">
        <v>58</v>
      </c>
      <c r="K136" s="185"/>
      <c r="L136" s="185"/>
      <c r="M136" s="185"/>
      <c r="N136" s="185"/>
    </row>
    <row r="137" spans="2:14" x14ac:dyDescent="0.25">
      <c r="B137" s="33" t="s">
        <v>271</v>
      </c>
      <c r="C137" s="33" t="s">
        <v>272</v>
      </c>
      <c r="D137" s="1" t="s">
        <v>5</v>
      </c>
      <c r="E137" s="1" t="s">
        <v>6</v>
      </c>
      <c r="F137" s="1"/>
      <c r="G137" s="1" t="s">
        <v>271</v>
      </c>
      <c r="H137" s="3">
        <v>934500</v>
      </c>
      <c r="I137" s="1">
        <v>58</v>
      </c>
      <c r="K137" s="185"/>
      <c r="L137" s="185"/>
      <c r="M137" s="185"/>
      <c r="N137" s="185"/>
    </row>
    <row r="138" spans="2:14" x14ac:dyDescent="0.25">
      <c r="B138" s="33" t="s">
        <v>273</v>
      </c>
      <c r="C138" s="33" t="s">
        <v>274</v>
      </c>
      <c r="D138" s="1" t="s">
        <v>5</v>
      </c>
      <c r="E138" s="1" t="s">
        <v>6</v>
      </c>
      <c r="F138" s="1"/>
      <c r="G138" s="1" t="s">
        <v>273</v>
      </c>
      <c r="H138" s="3">
        <v>934500</v>
      </c>
      <c r="I138" s="1">
        <v>57</v>
      </c>
      <c r="K138" s="185"/>
      <c r="L138" s="185"/>
      <c r="M138" s="185"/>
      <c r="N138" s="185"/>
    </row>
    <row r="139" spans="2:14" x14ac:dyDescent="0.25">
      <c r="B139" s="33" t="s">
        <v>275</v>
      </c>
      <c r="C139" s="33" t="s">
        <v>276</v>
      </c>
      <c r="D139" s="1" t="s">
        <v>5</v>
      </c>
      <c r="E139" s="1" t="s">
        <v>6</v>
      </c>
      <c r="F139" s="1"/>
      <c r="G139" s="1" t="s">
        <v>275</v>
      </c>
      <c r="H139" s="3">
        <v>795660</v>
      </c>
      <c r="I139" s="1">
        <v>57</v>
      </c>
      <c r="K139" s="185"/>
      <c r="L139" s="185"/>
      <c r="M139" s="185"/>
      <c r="N139" s="185"/>
    </row>
    <row r="140" spans="2:14" x14ac:dyDescent="0.25">
      <c r="B140" s="33" t="s">
        <v>277</v>
      </c>
      <c r="C140" s="33" t="s">
        <v>278</v>
      </c>
      <c r="D140" s="1" t="s">
        <v>5</v>
      </c>
      <c r="E140" s="1" t="s">
        <v>6</v>
      </c>
      <c r="F140" s="1"/>
      <c r="G140" s="1" t="s">
        <v>277</v>
      </c>
      <c r="H140" s="3">
        <v>934500</v>
      </c>
      <c r="I140" s="1">
        <v>56</v>
      </c>
      <c r="K140" s="185"/>
      <c r="L140" s="185"/>
      <c r="M140" s="185"/>
      <c r="N140" s="185"/>
    </row>
    <row r="141" spans="2:14" x14ac:dyDescent="0.25">
      <c r="B141" s="33" t="s">
        <v>279</v>
      </c>
      <c r="C141" s="33" t="s">
        <v>280</v>
      </c>
      <c r="D141" s="1" t="s">
        <v>5</v>
      </c>
      <c r="E141" s="1" t="s">
        <v>6</v>
      </c>
      <c r="F141" s="1"/>
      <c r="G141" s="1" t="s">
        <v>279</v>
      </c>
      <c r="H141" s="3">
        <v>934500</v>
      </c>
      <c r="I141" s="1">
        <v>56</v>
      </c>
      <c r="K141" s="185"/>
      <c r="L141" s="185"/>
      <c r="M141" s="185"/>
      <c r="N141" s="185"/>
    </row>
    <row r="142" spans="2:14" x14ac:dyDescent="0.25">
      <c r="B142" s="33" t="s">
        <v>281</v>
      </c>
      <c r="C142" s="33" t="s">
        <v>282</v>
      </c>
      <c r="D142" s="1" t="s">
        <v>5</v>
      </c>
      <c r="E142" s="1" t="s">
        <v>35</v>
      </c>
      <c r="F142" s="1"/>
      <c r="G142" s="1" t="s">
        <v>281</v>
      </c>
      <c r="H142" s="3">
        <v>2454873.2999999998</v>
      </c>
      <c r="I142" s="1">
        <v>55.25</v>
      </c>
      <c r="K142" s="185"/>
      <c r="L142" s="185"/>
      <c r="M142" s="185"/>
      <c r="N142" s="185"/>
    </row>
    <row r="143" spans="2:14" x14ac:dyDescent="0.25">
      <c r="B143" s="33" t="s">
        <v>283</v>
      </c>
      <c r="C143" s="33" t="s">
        <v>284</v>
      </c>
      <c r="D143" s="1" t="s">
        <v>5</v>
      </c>
      <c r="E143" s="1" t="s">
        <v>35</v>
      </c>
      <c r="F143" s="1"/>
      <c r="G143" s="1" t="s">
        <v>283</v>
      </c>
      <c r="H143" s="3">
        <v>1170724.5</v>
      </c>
      <c r="I143" s="1">
        <v>55.25</v>
      </c>
      <c r="K143" s="185"/>
      <c r="L143" s="185"/>
      <c r="M143" s="185"/>
      <c r="N143" s="185"/>
    </row>
    <row r="144" spans="2:14" x14ac:dyDescent="0.25">
      <c r="B144" s="33" t="s">
        <v>285</v>
      </c>
      <c r="C144" s="33" t="s">
        <v>286</v>
      </c>
      <c r="D144" s="1" t="s">
        <v>5</v>
      </c>
      <c r="E144" s="1" t="s">
        <v>6</v>
      </c>
      <c r="F144" s="1"/>
      <c r="G144" s="1" t="s">
        <v>285</v>
      </c>
      <c r="H144" s="3">
        <v>616770</v>
      </c>
      <c r="I144" s="1">
        <v>55</v>
      </c>
      <c r="K144" s="185"/>
      <c r="L144" s="185"/>
      <c r="M144" s="185"/>
      <c r="N144" s="185"/>
    </row>
    <row r="145" spans="2:14" x14ac:dyDescent="0.25">
      <c r="B145" s="33" t="s">
        <v>287</v>
      </c>
      <c r="C145" s="33" t="s">
        <v>288</v>
      </c>
      <c r="D145" s="1" t="s">
        <v>5</v>
      </c>
      <c r="E145" s="1" t="s">
        <v>6</v>
      </c>
      <c r="F145" s="1"/>
      <c r="G145" s="1" t="s">
        <v>287</v>
      </c>
      <c r="H145" s="3">
        <v>934500</v>
      </c>
      <c r="I145" s="1">
        <v>54</v>
      </c>
      <c r="K145" s="185"/>
      <c r="L145" s="185"/>
      <c r="M145" s="185"/>
      <c r="N145" s="185"/>
    </row>
    <row r="146" spans="2:14" x14ac:dyDescent="0.25">
      <c r="B146" s="33" t="s">
        <v>289</v>
      </c>
      <c r="C146" s="33" t="s">
        <v>290</v>
      </c>
      <c r="D146" s="1" t="s">
        <v>5</v>
      </c>
      <c r="E146" s="1" t="s">
        <v>6</v>
      </c>
      <c r="F146" s="1"/>
      <c r="G146" s="1" t="s">
        <v>289</v>
      </c>
      <c r="H146" s="3">
        <v>934500</v>
      </c>
      <c r="I146" s="1">
        <v>53</v>
      </c>
      <c r="K146" s="185"/>
      <c r="L146" s="185"/>
      <c r="M146" s="185"/>
      <c r="N146" s="185"/>
    </row>
    <row r="147" spans="2:14" x14ac:dyDescent="0.25">
      <c r="B147" s="33" t="s">
        <v>291</v>
      </c>
      <c r="C147" s="33" t="s">
        <v>292</v>
      </c>
      <c r="D147" s="1" t="s">
        <v>5</v>
      </c>
      <c r="E147" s="1" t="s">
        <v>6</v>
      </c>
      <c r="F147" s="1"/>
      <c r="G147" s="1" t="s">
        <v>291</v>
      </c>
      <c r="H147" s="3">
        <v>934500</v>
      </c>
      <c r="I147" s="1">
        <v>51</v>
      </c>
      <c r="K147" s="185"/>
      <c r="L147" s="185"/>
      <c r="M147" s="185"/>
      <c r="N147" s="185"/>
    </row>
    <row r="148" spans="2:14" x14ac:dyDescent="0.25">
      <c r="B148" s="33" t="s">
        <v>293</v>
      </c>
      <c r="C148" s="33" t="s">
        <v>294</v>
      </c>
      <c r="D148" s="1" t="s">
        <v>5</v>
      </c>
      <c r="E148" s="1" t="s">
        <v>6</v>
      </c>
      <c r="F148" s="1"/>
      <c r="G148" s="1" t="s">
        <v>293</v>
      </c>
      <c r="H148" s="3">
        <v>934500</v>
      </c>
      <c r="I148" s="1">
        <v>50</v>
      </c>
      <c r="K148" s="185"/>
      <c r="L148" s="185"/>
      <c r="M148" s="185"/>
      <c r="N148" s="185"/>
    </row>
    <row r="149" spans="2:14" x14ac:dyDescent="0.25">
      <c r="B149" s="33" t="s">
        <v>295</v>
      </c>
      <c r="C149" s="33" t="s">
        <v>296</v>
      </c>
      <c r="D149" s="1" t="s">
        <v>5</v>
      </c>
      <c r="E149" s="1" t="s">
        <v>35</v>
      </c>
      <c r="F149" s="1"/>
      <c r="G149" s="1" t="s">
        <v>295</v>
      </c>
      <c r="H149" s="3">
        <v>994286.7</v>
      </c>
      <c r="I149" s="1">
        <v>47.25</v>
      </c>
      <c r="K149" s="185"/>
      <c r="L149" s="185"/>
      <c r="M149" s="185"/>
      <c r="N149" s="185"/>
    </row>
    <row r="150" spans="2:14" x14ac:dyDescent="0.25">
      <c r="B150" s="33" t="s">
        <v>297</v>
      </c>
      <c r="C150" s="33" t="s">
        <v>298</v>
      </c>
      <c r="D150" s="1" t="s">
        <v>5</v>
      </c>
      <c r="E150" s="1" t="s">
        <v>35</v>
      </c>
      <c r="F150" s="1"/>
      <c r="G150" s="1" t="s">
        <v>297</v>
      </c>
      <c r="H150" s="3">
        <v>2614286.4</v>
      </c>
      <c r="I150" s="1">
        <v>47.25</v>
      </c>
      <c r="K150" s="185"/>
      <c r="L150" s="185"/>
      <c r="M150" s="185"/>
      <c r="N150" s="185"/>
    </row>
    <row r="151" spans="2:14" x14ac:dyDescent="0.25">
      <c r="B151" s="33" t="s">
        <v>299</v>
      </c>
      <c r="C151" s="33" t="s">
        <v>300</v>
      </c>
      <c r="D151" s="1" t="s">
        <v>5</v>
      </c>
      <c r="E151" s="1" t="s">
        <v>6</v>
      </c>
      <c r="F151" s="1"/>
      <c r="G151" s="1" t="s">
        <v>299</v>
      </c>
      <c r="H151" s="3">
        <v>934500</v>
      </c>
      <c r="I151" s="1">
        <v>47</v>
      </c>
      <c r="K151" s="185"/>
      <c r="L151" s="185"/>
      <c r="M151" s="185"/>
      <c r="N151" s="185"/>
    </row>
    <row r="152" spans="2:14" x14ac:dyDescent="0.25">
      <c r="B152" s="33" t="s">
        <v>301</v>
      </c>
      <c r="C152" s="33" t="s">
        <v>302</v>
      </c>
      <c r="D152" s="1" t="s">
        <v>5</v>
      </c>
      <c r="E152" s="1" t="s">
        <v>35</v>
      </c>
      <c r="F152" s="1"/>
      <c r="G152" s="1" t="s">
        <v>301</v>
      </c>
      <c r="H152" s="3">
        <v>2425688.1</v>
      </c>
      <c r="I152" s="1">
        <v>46.25</v>
      </c>
      <c r="K152" s="185"/>
      <c r="L152" s="185"/>
      <c r="M152" s="185"/>
      <c r="N152" s="185"/>
    </row>
    <row r="153" spans="2:14" x14ac:dyDescent="0.25">
      <c r="B153" s="33" t="s">
        <v>303</v>
      </c>
      <c r="C153" s="33" t="s">
        <v>304</v>
      </c>
      <c r="D153" s="1" t="s">
        <v>5</v>
      </c>
      <c r="E153" s="1" t="s">
        <v>35</v>
      </c>
      <c r="F153" s="1"/>
      <c r="G153" s="1" t="s">
        <v>303</v>
      </c>
      <c r="H153" s="3">
        <v>2122781.1</v>
      </c>
      <c r="I153" s="1">
        <v>46.25</v>
      </c>
      <c r="K153" s="185"/>
      <c r="L153" s="185"/>
      <c r="M153" s="185"/>
      <c r="N153" s="185"/>
    </row>
    <row r="154" spans="2:14" x14ac:dyDescent="0.25">
      <c r="B154" s="33" t="s">
        <v>305</v>
      </c>
      <c r="C154" s="33" t="s">
        <v>306</v>
      </c>
      <c r="D154" s="1" t="s">
        <v>5</v>
      </c>
      <c r="E154" s="1" t="s">
        <v>35</v>
      </c>
      <c r="F154" s="1"/>
      <c r="G154" s="1" t="s">
        <v>305</v>
      </c>
      <c r="H154" s="3">
        <v>2741418.9</v>
      </c>
      <c r="I154" s="1">
        <v>46.25</v>
      </c>
      <c r="K154" s="185"/>
      <c r="L154" s="185"/>
      <c r="M154" s="185"/>
      <c r="N154" s="185"/>
    </row>
    <row r="155" spans="2:14" x14ac:dyDescent="0.25">
      <c r="B155" s="33" t="s">
        <v>307</v>
      </c>
      <c r="C155" s="33" t="s">
        <v>308</v>
      </c>
      <c r="D155" s="1" t="s">
        <v>5</v>
      </c>
      <c r="E155" s="1" t="s">
        <v>6</v>
      </c>
      <c r="F155" s="1"/>
      <c r="G155" s="1" t="s">
        <v>307</v>
      </c>
      <c r="H155" s="3">
        <v>934500</v>
      </c>
      <c r="I155" s="1">
        <v>46</v>
      </c>
      <c r="K155" s="185"/>
      <c r="L155" s="185"/>
      <c r="M155" s="185"/>
      <c r="N155" s="185"/>
    </row>
    <row r="156" spans="2:14" x14ac:dyDescent="0.25">
      <c r="B156" s="33" t="s">
        <v>309</v>
      </c>
      <c r="C156" s="33" t="s">
        <v>310</v>
      </c>
      <c r="D156" s="1" t="s">
        <v>5</v>
      </c>
      <c r="E156" s="1" t="s">
        <v>6</v>
      </c>
      <c r="F156" s="1"/>
      <c r="G156" s="1" t="s">
        <v>309</v>
      </c>
      <c r="H156" s="3">
        <v>934500</v>
      </c>
      <c r="I156" s="1">
        <v>46</v>
      </c>
      <c r="K156" s="185"/>
      <c r="L156" s="185"/>
      <c r="M156" s="185"/>
      <c r="N156" s="185"/>
    </row>
    <row r="157" spans="2:14" x14ac:dyDescent="0.25">
      <c r="B157" s="33" t="s">
        <v>311</v>
      </c>
      <c r="C157" s="33" t="s">
        <v>312</v>
      </c>
      <c r="D157" s="1" t="s">
        <v>5</v>
      </c>
      <c r="E157" s="1" t="s">
        <v>6</v>
      </c>
      <c r="F157" s="1"/>
      <c r="G157" s="1" t="s">
        <v>311</v>
      </c>
      <c r="H157" s="3">
        <v>934500</v>
      </c>
      <c r="I157" s="1">
        <v>46</v>
      </c>
      <c r="K157" s="185"/>
      <c r="L157" s="185"/>
      <c r="M157" s="185"/>
      <c r="N157" s="185"/>
    </row>
    <row r="158" spans="2:14" x14ac:dyDescent="0.25">
      <c r="B158" s="33" t="s">
        <v>313</v>
      </c>
      <c r="C158" s="33" t="s">
        <v>314</v>
      </c>
      <c r="D158" s="1" t="s">
        <v>5</v>
      </c>
      <c r="E158" s="1" t="s">
        <v>6</v>
      </c>
      <c r="F158" s="1"/>
      <c r="G158" s="1" t="s">
        <v>313</v>
      </c>
      <c r="H158" s="3">
        <v>934500</v>
      </c>
      <c r="I158" s="1">
        <v>46</v>
      </c>
      <c r="K158" s="185"/>
      <c r="L158" s="185"/>
      <c r="M158" s="185"/>
      <c r="N158" s="185"/>
    </row>
    <row r="159" spans="2:14" x14ac:dyDescent="0.25">
      <c r="B159" s="33" t="s">
        <v>315</v>
      </c>
      <c r="C159" s="33" t="s">
        <v>316</v>
      </c>
      <c r="D159" s="1" t="s">
        <v>5</v>
      </c>
      <c r="E159" s="1" t="s">
        <v>6</v>
      </c>
      <c r="F159" s="1"/>
      <c r="G159" s="1" t="s">
        <v>315</v>
      </c>
      <c r="H159" s="3">
        <v>3663240</v>
      </c>
      <c r="I159" s="1">
        <v>46</v>
      </c>
      <c r="K159" s="185"/>
      <c r="L159" s="185"/>
      <c r="M159" s="185"/>
      <c r="N159" s="185"/>
    </row>
    <row r="160" spans="2:14" x14ac:dyDescent="0.25">
      <c r="B160" s="33" t="s">
        <v>317</v>
      </c>
      <c r="C160" s="33" t="s">
        <v>318</v>
      </c>
      <c r="D160" s="1" t="s">
        <v>5</v>
      </c>
      <c r="E160" s="1" t="s">
        <v>35</v>
      </c>
      <c r="F160" s="1"/>
      <c r="G160" s="1" t="s">
        <v>317</v>
      </c>
      <c r="H160" s="3">
        <v>6006623.7000000002</v>
      </c>
      <c r="I160" s="1">
        <v>45.25</v>
      </c>
      <c r="K160" s="185"/>
      <c r="L160" s="185"/>
      <c r="M160" s="185"/>
      <c r="N160" s="185"/>
    </row>
    <row r="161" spans="2:14" x14ac:dyDescent="0.25">
      <c r="B161" s="33" t="s">
        <v>319</v>
      </c>
      <c r="C161" s="33" t="s">
        <v>320</v>
      </c>
      <c r="D161" s="1" t="s">
        <v>5</v>
      </c>
      <c r="E161" s="1" t="s">
        <v>35</v>
      </c>
      <c r="F161" s="1"/>
      <c r="G161" s="1" t="s">
        <v>319</v>
      </c>
      <c r="H161" s="3">
        <v>2395839.6</v>
      </c>
      <c r="I161" s="1">
        <v>45.25</v>
      </c>
      <c r="K161" s="185"/>
      <c r="L161" s="185"/>
      <c r="M161" s="185"/>
      <c r="N161" s="185"/>
    </row>
    <row r="162" spans="2:14" x14ac:dyDescent="0.25">
      <c r="B162" s="33" t="s">
        <v>321</v>
      </c>
      <c r="C162" s="33" t="s">
        <v>322</v>
      </c>
      <c r="D162" s="1" t="s">
        <v>5</v>
      </c>
      <c r="E162" s="1" t="s">
        <v>35</v>
      </c>
      <c r="F162" s="1"/>
      <c r="G162" s="1" t="s">
        <v>321</v>
      </c>
      <c r="H162" s="3">
        <v>2625120.2999999998</v>
      </c>
      <c r="I162" s="1">
        <v>45.25</v>
      </c>
      <c r="K162" s="185"/>
      <c r="L162" s="185"/>
      <c r="M162" s="185"/>
      <c r="N162" s="185"/>
    </row>
    <row r="163" spans="2:14" x14ac:dyDescent="0.25">
      <c r="B163" s="33" t="s">
        <v>323</v>
      </c>
      <c r="C163" s="33" t="s">
        <v>324</v>
      </c>
      <c r="D163" s="1" t="s">
        <v>5</v>
      </c>
      <c r="E163" s="1" t="s">
        <v>35</v>
      </c>
      <c r="F163" s="1"/>
      <c r="G163" s="1" t="s">
        <v>323</v>
      </c>
      <c r="H163" s="3">
        <v>2056893.3</v>
      </c>
      <c r="I163" s="1">
        <v>45.25</v>
      </c>
      <c r="K163" s="185"/>
      <c r="L163" s="185"/>
      <c r="M163" s="185"/>
      <c r="N163" s="185"/>
    </row>
    <row r="164" spans="2:14" x14ac:dyDescent="0.25">
      <c r="B164" s="33" t="s">
        <v>325</v>
      </c>
      <c r="C164" s="33" t="s">
        <v>326</v>
      </c>
      <c r="D164" s="1" t="s">
        <v>5</v>
      </c>
      <c r="E164" s="1" t="s">
        <v>35</v>
      </c>
      <c r="F164" s="1"/>
      <c r="G164" s="1" t="s">
        <v>325</v>
      </c>
      <c r="H164" s="3">
        <v>2090721.6</v>
      </c>
      <c r="I164" s="1">
        <v>45.25</v>
      </c>
      <c r="K164" s="185"/>
      <c r="L164" s="185"/>
      <c r="M164" s="185"/>
      <c r="N164" s="185"/>
    </row>
    <row r="165" spans="2:14" x14ac:dyDescent="0.25">
      <c r="B165" s="33" t="s">
        <v>327</v>
      </c>
      <c r="C165" s="33" t="s">
        <v>328</v>
      </c>
      <c r="D165" s="1" t="s">
        <v>5</v>
      </c>
      <c r="E165" s="1" t="s">
        <v>35</v>
      </c>
      <c r="F165" s="1"/>
      <c r="G165" s="1" t="s">
        <v>327</v>
      </c>
      <c r="H165" s="3">
        <v>1949659.8</v>
      </c>
      <c r="I165" s="1">
        <v>45.25</v>
      </c>
      <c r="K165" s="185"/>
      <c r="L165" s="185"/>
      <c r="M165" s="185"/>
      <c r="N165" s="185"/>
    </row>
    <row r="166" spans="2:14" x14ac:dyDescent="0.25">
      <c r="B166" s="33" t="s">
        <v>329</v>
      </c>
      <c r="C166" s="33" t="s">
        <v>330</v>
      </c>
      <c r="D166" s="1" t="s">
        <v>5</v>
      </c>
      <c r="E166" s="1" t="s">
        <v>35</v>
      </c>
      <c r="F166" s="1"/>
      <c r="G166" s="1" t="s">
        <v>329</v>
      </c>
      <c r="H166" s="3">
        <v>1934182.8</v>
      </c>
      <c r="I166" s="1">
        <v>45.25</v>
      </c>
      <c r="K166" s="185"/>
      <c r="L166" s="185"/>
      <c r="M166" s="185"/>
      <c r="N166" s="185"/>
    </row>
    <row r="167" spans="2:14" x14ac:dyDescent="0.25">
      <c r="B167" s="33" t="s">
        <v>331</v>
      </c>
      <c r="C167" s="33" t="s">
        <v>332</v>
      </c>
      <c r="D167" s="1" t="s">
        <v>5</v>
      </c>
      <c r="E167" s="1" t="s">
        <v>35</v>
      </c>
      <c r="F167" s="1"/>
      <c r="G167" s="1" t="s">
        <v>331</v>
      </c>
      <c r="H167" s="3">
        <v>9704300.0999999996</v>
      </c>
      <c r="I167" s="1">
        <v>45.25</v>
      </c>
      <c r="K167" s="185"/>
      <c r="L167" s="185"/>
      <c r="M167" s="185"/>
      <c r="N167" s="185"/>
    </row>
    <row r="168" spans="2:14" x14ac:dyDescent="0.25">
      <c r="B168" s="33" t="s">
        <v>333</v>
      </c>
      <c r="C168" s="33" t="s">
        <v>334</v>
      </c>
      <c r="D168" s="1" t="s">
        <v>5</v>
      </c>
      <c r="E168" s="1" t="s">
        <v>6</v>
      </c>
      <c r="F168" s="1"/>
      <c r="G168" s="1" t="s">
        <v>333</v>
      </c>
      <c r="H168" s="3">
        <v>934500</v>
      </c>
      <c r="I168" s="1">
        <v>45</v>
      </c>
      <c r="K168" s="185"/>
      <c r="L168" s="185"/>
      <c r="M168" s="185"/>
      <c r="N168" s="185"/>
    </row>
    <row r="169" spans="2:14" x14ac:dyDescent="0.25">
      <c r="B169" s="33" t="s">
        <v>335</v>
      </c>
      <c r="C169" s="33" t="s">
        <v>336</v>
      </c>
      <c r="D169" s="1" t="s">
        <v>5</v>
      </c>
      <c r="E169" s="1" t="s">
        <v>6</v>
      </c>
      <c r="F169" s="1"/>
      <c r="G169" s="1" t="s">
        <v>335</v>
      </c>
      <c r="H169" s="3">
        <v>934500</v>
      </c>
      <c r="I169" s="1">
        <v>45</v>
      </c>
      <c r="K169" s="185"/>
      <c r="L169" s="185"/>
      <c r="M169" s="185"/>
      <c r="N169" s="185"/>
    </row>
    <row r="170" spans="2:14" x14ac:dyDescent="0.25">
      <c r="B170" s="33" t="s">
        <v>337</v>
      </c>
      <c r="C170" s="33" t="s">
        <v>338</v>
      </c>
      <c r="D170" s="1" t="s">
        <v>5</v>
      </c>
      <c r="E170" s="1" t="s">
        <v>6</v>
      </c>
      <c r="F170" s="1"/>
      <c r="G170" s="1" t="s">
        <v>337</v>
      </c>
      <c r="H170" s="3">
        <v>934500</v>
      </c>
      <c r="I170" s="1">
        <v>45</v>
      </c>
      <c r="K170" s="185"/>
      <c r="L170" s="185"/>
      <c r="M170" s="185"/>
      <c r="N170" s="185"/>
    </row>
    <row r="171" spans="2:14" x14ac:dyDescent="0.25">
      <c r="B171" s="33" t="s">
        <v>339</v>
      </c>
      <c r="C171" s="33" t="s">
        <v>340</v>
      </c>
      <c r="D171" s="1" t="s">
        <v>5</v>
      </c>
      <c r="E171" s="1" t="s">
        <v>6</v>
      </c>
      <c r="F171" s="1"/>
      <c r="G171" s="1" t="s">
        <v>339</v>
      </c>
      <c r="H171" s="3">
        <v>934500</v>
      </c>
      <c r="I171" s="1">
        <v>45</v>
      </c>
      <c r="K171" s="185"/>
      <c r="L171" s="185"/>
      <c r="M171" s="185"/>
      <c r="N171" s="185"/>
    </row>
    <row r="172" spans="2:14" x14ac:dyDescent="0.25">
      <c r="B172" s="33" t="s">
        <v>341</v>
      </c>
      <c r="C172" s="33" t="s">
        <v>342</v>
      </c>
      <c r="D172" s="1" t="s">
        <v>5</v>
      </c>
      <c r="E172" s="1" t="s">
        <v>35</v>
      </c>
      <c r="F172" s="1"/>
      <c r="G172" s="1" t="s">
        <v>341</v>
      </c>
      <c r="H172" s="3">
        <v>3182513.4</v>
      </c>
      <c r="I172" s="1">
        <v>44.25</v>
      </c>
      <c r="K172" s="185"/>
      <c r="L172" s="185"/>
      <c r="M172" s="185"/>
      <c r="N172" s="185"/>
    </row>
    <row r="173" spans="2:14" x14ac:dyDescent="0.25">
      <c r="B173" s="33" t="s">
        <v>343</v>
      </c>
      <c r="C173" s="33" t="s">
        <v>344</v>
      </c>
      <c r="D173" s="1" t="s">
        <v>5</v>
      </c>
      <c r="E173" s="1" t="s">
        <v>35</v>
      </c>
      <c r="F173" s="1"/>
      <c r="G173" s="1" t="s">
        <v>343</v>
      </c>
      <c r="H173" s="3">
        <v>4532107.8</v>
      </c>
      <c r="I173" s="1">
        <v>44.25</v>
      </c>
      <c r="K173" s="185"/>
      <c r="L173" s="185"/>
      <c r="M173" s="185"/>
      <c r="N173" s="185"/>
    </row>
    <row r="174" spans="2:14" x14ac:dyDescent="0.25">
      <c r="B174" s="33" t="s">
        <v>345</v>
      </c>
      <c r="C174" s="33" t="s">
        <v>346</v>
      </c>
      <c r="D174" s="1" t="s">
        <v>5</v>
      </c>
      <c r="E174" s="1" t="s">
        <v>6</v>
      </c>
      <c r="F174" s="1"/>
      <c r="G174" s="1" t="s">
        <v>345</v>
      </c>
      <c r="H174" s="3">
        <v>934500</v>
      </c>
      <c r="I174" s="1">
        <v>44</v>
      </c>
      <c r="K174" s="185"/>
      <c r="L174" s="185"/>
      <c r="M174" s="185"/>
      <c r="N174" s="185"/>
    </row>
    <row r="175" spans="2:14" x14ac:dyDescent="0.25">
      <c r="B175" s="33" t="s">
        <v>347</v>
      </c>
      <c r="C175" s="33" t="s">
        <v>348</v>
      </c>
      <c r="D175" s="1" t="s">
        <v>5</v>
      </c>
      <c r="E175" s="1" t="s">
        <v>35</v>
      </c>
      <c r="F175" s="1"/>
      <c r="G175" s="1" t="s">
        <v>347</v>
      </c>
      <c r="H175" s="3">
        <v>4534539.9000000004</v>
      </c>
      <c r="I175" s="1">
        <v>43.25</v>
      </c>
      <c r="K175" s="185"/>
      <c r="L175" s="185"/>
      <c r="M175" s="185"/>
      <c r="N175" s="185"/>
    </row>
    <row r="176" spans="2:14" x14ac:dyDescent="0.25">
      <c r="B176" s="33" t="s">
        <v>349</v>
      </c>
      <c r="C176" s="33" t="s">
        <v>350</v>
      </c>
      <c r="D176" s="1" t="s">
        <v>5</v>
      </c>
      <c r="E176" s="1" t="s">
        <v>35</v>
      </c>
      <c r="F176" s="1"/>
      <c r="G176" s="1" t="s">
        <v>349</v>
      </c>
      <c r="H176" s="3">
        <v>2721077.7</v>
      </c>
      <c r="I176" s="1">
        <v>43.25</v>
      </c>
      <c r="K176" s="185"/>
      <c r="L176" s="185"/>
      <c r="M176" s="185"/>
      <c r="N176" s="185"/>
    </row>
    <row r="177" spans="2:14" x14ac:dyDescent="0.25">
      <c r="B177" s="33" t="s">
        <v>351</v>
      </c>
      <c r="C177" s="33" t="s">
        <v>352</v>
      </c>
      <c r="D177" s="1" t="s">
        <v>5</v>
      </c>
      <c r="E177" s="1" t="s">
        <v>35</v>
      </c>
      <c r="F177" s="1"/>
      <c r="G177" s="1" t="s">
        <v>351</v>
      </c>
      <c r="H177" s="3">
        <v>2170538.7000000002</v>
      </c>
      <c r="I177" s="1">
        <v>43.25</v>
      </c>
      <c r="K177" s="185"/>
      <c r="L177" s="185"/>
      <c r="M177" s="185"/>
      <c r="N177" s="185"/>
    </row>
    <row r="178" spans="2:14" x14ac:dyDescent="0.25">
      <c r="B178" s="33" t="s">
        <v>353</v>
      </c>
      <c r="C178" s="33" t="s">
        <v>354</v>
      </c>
      <c r="D178" s="1" t="s">
        <v>5</v>
      </c>
      <c r="E178" s="1" t="s">
        <v>6</v>
      </c>
      <c r="F178" s="1"/>
      <c r="G178" s="1" t="s">
        <v>353</v>
      </c>
      <c r="H178" s="3">
        <v>934500</v>
      </c>
      <c r="I178" s="1">
        <v>43</v>
      </c>
      <c r="K178" s="185"/>
      <c r="L178" s="185"/>
      <c r="M178" s="185"/>
      <c r="N178" s="185"/>
    </row>
    <row r="179" spans="2:14" x14ac:dyDescent="0.25">
      <c r="B179" s="33" t="s">
        <v>355</v>
      </c>
      <c r="C179" s="33" t="s">
        <v>356</v>
      </c>
      <c r="D179" s="1" t="s">
        <v>5</v>
      </c>
      <c r="E179" s="1" t="s">
        <v>35</v>
      </c>
      <c r="F179" s="1"/>
      <c r="G179" s="1" t="s">
        <v>355</v>
      </c>
      <c r="H179" s="3">
        <v>1696500.3</v>
      </c>
      <c r="I179" s="1">
        <v>42.25</v>
      </c>
      <c r="K179" s="185"/>
      <c r="L179" s="185"/>
      <c r="M179" s="185"/>
      <c r="N179" s="185"/>
    </row>
    <row r="180" spans="2:14" x14ac:dyDescent="0.25">
      <c r="B180" s="33" t="s">
        <v>357</v>
      </c>
      <c r="C180" s="33" t="s">
        <v>358</v>
      </c>
      <c r="D180" s="1" t="s">
        <v>5</v>
      </c>
      <c r="E180" s="1" t="s">
        <v>6</v>
      </c>
      <c r="F180" s="1"/>
      <c r="G180" s="1" t="s">
        <v>357</v>
      </c>
      <c r="H180" s="3">
        <v>934500</v>
      </c>
      <c r="I180" s="1">
        <v>42</v>
      </c>
      <c r="K180" s="185"/>
      <c r="L180" s="185"/>
      <c r="M180" s="185"/>
      <c r="N180" s="185"/>
    </row>
    <row r="181" spans="2:14" x14ac:dyDescent="0.25">
      <c r="B181" s="33" t="s">
        <v>359</v>
      </c>
      <c r="C181" s="33" t="s">
        <v>360</v>
      </c>
      <c r="D181" s="1" t="s">
        <v>5</v>
      </c>
      <c r="E181" s="1" t="s">
        <v>6</v>
      </c>
      <c r="F181" s="1"/>
      <c r="G181" s="1" t="s">
        <v>359</v>
      </c>
      <c r="H181" s="3">
        <v>934500</v>
      </c>
      <c r="I181" s="1">
        <v>42</v>
      </c>
      <c r="K181" s="185"/>
      <c r="L181" s="185"/>
      <c r="M181" s="185"/>
      <c r="N181" s="185"/>
    </row>
    <row r="182" spans="2:14" x14ac:dyDescent="0.25">
      <c r="B182" s="33" t="s">
        <v>361</v>
      </c>
      <c r="C182" s="33" t="s">
        <v>362</v>
      </c>
      <c r="D182" s="1" t="s">
        <v>5</v>
      </c>
      <c r="E182" s="1" t="s">
        <v>6</v>
      </c>
      <c r="F182" s="1"/>
      <c r="G182" s="1" t="s">
        <v>361</v>
      </c>
      <c r="H182" s="3">
        <v>331881</v>
      </c>
      <c r="I182" s="1">
        <v>42</v>
      </c>
      <c r="K182" s="185"/>
      <c r="L182" s="185"/>
      <c r="M182" s="185"/>
      <c r="N182" s="185"/>
    </row>
    <row r="183" spans="2:14" x14ac:dyDescent="0.25">
      <c r="B183" s="33" t="s">
        <v>363</v>
      </c>
      <c r="C183" s="33" t="s">
        <v>364</v>
      </c>
      <c r="D183" s="1" t="s">
        <v>5</v>
      </c>
      <c r="E183" s="1" t="s">
        <v>35</v>
      </c>
      <c r="F183" s="1"/>
      <c r="G183" s="1" t="s">
        <v>363</v>
      </c>
      <c r="H183" s="3">
        <v>5651979.2999999998</v>
      </c>
      <c r="I183" s="1">
        <v>41.25</v>
      </c>
      <c r="K183" s="185"/>
      <c r="L183" s="185"/>
      <c r="M183" s="185"/>
      <c r="N183" s="185"/>
    </row>
    <row r="184" spans="2:14" x14ac:dyDescent="0.25">
      <c r="B184" s="33" t="s">
        <v>365</v>
      </c>
      <c r="C184" s="33" t="s">
        <v>366</v>
      </c>
      <c r="D184" s="1" t="s">
        <v>5</v>
      </c>
      <c r="E184" s="1" t="s">
        <v>6</v>
      </c>
      <c r="F184" s="1"/>
      <c r="G184" s="1" t="s">
        <v>365</v>
      </c>
      <c r="H184" s="3">
        <v>934500</v>
      </c>
      <c r="I184" s="1">
        <v>41</v>
      </c>
      <c r="K184" s="185"/>
      <c r="L184" s="185"/>
      <c r="M184" s="185"/>
      <c r="N184" s="185"/>
    </row>
    <row r="185" spans="2:14" x14ac:dyDescent="0.25">
      <c r="B185" s="33" t="s">
        <v>367</v>
      </c>
      <c r="C185" s="33" t="s">
        <v>368</v>
      </c>
      <c r="D185" s="1" t="s">
        <v>5</v>
      </c>
      <c r="E185" s="1" t="s">
        <v>6</v>
      </c>
      <c r="F185" s="1"/>
      <c r="G185" s="1" t="s">
        <v>367</v>
      </c>
      <c r="H185" s="3">
        <v>934500</v>
      </c>
      <c r="I185" s="1">
        <v>41</v>
      </c>
      <c r="K185" s="185"/>
      <c r="L185" s="185"/>
      <c r="M185" s="185"/>
      <c r="N185" s="185"/>
    </row>
    <row r="186" spans="2:14" x14ac:dyDescent="0.25">
      <c r="B186" s="33" t="s">
        <v>369</v>
      </c>
      <c r="C186" s="33" t="s">
        <v>370</v>
      </c>
      <c r="D186" s="1" t="s">
        <v>5</v>
      </c>
      <c r="E186" s="1" t="s">
        <v>35</v>
      </c>
      <c r="F186" s="1"/>
      <c r="G186" s="1" t="s">
        <v>369</v>
      </c>
      <c r="H186" s="3">
        <v>14887105.199999999</v>
      </c>
      <c r="I186" s="1">
        <v>38.25</v>
      </c>
      <c r="K186" s="185"/>
      <c r="L186" s="185"/>
      <c r="M186" s="185"/>
      <c r="N186" s="185"/>
    </row>
    <row r="187" spans="2:14" x14ac:dyDescent="0.25">
      <c r="B187" s="33" t="s">
        <v>371</v>
      </c>
      <c r="C187" s="33" t="s">
        <v>372</v>
      </c>
      <c r="D187" s="1" t="s">
        <v>5</v>
      </c>
      <c r="E187" s="1" t="s">
        <v>35</v>
      </c>
      <c r="F187" s="1"/>
      <c r="G187" s="1" t="s">
        <v>371</v>
      </c>
      <c r="H187" s="3">
        <v>1905660.9</v>
      </c>
      <c r="I187" s="1">
        <v>37.25</v>
      </c>
      <c r="K187" s="185"/>
      <c r="L187" s="185"/>
      <c r="M187" s="185"/>
      <c r="N187" s="185"/>
    </row>
    <row r="188" spans="2:14" x14ac:dyDescent="0.25">
      <c r="B188" s="33" t="s">
        <v>373</v>
      </c>
      <c r="C188" s="33" t="s">
        <v>374</v>
      </c>
      <c r="D188" s="1" t="s">
        <v>5</v>
      </c>
      <c r="E188" s="1" t="s">
        <v>35</v>
      </c>
      <c r="F188" s="1"/>
      <c r="G188" s="1" t="s">
        <v>373</v>
      </c>
      <c r="H188" s="3">
        <v>1889741.7</v>
      </c>
      <c r="I188" s="1">
        <v>37.25</v>
      </c>
      <c r="K188" s="185"/>
      <c r="L188" s="185"/>
      <c r="M188" s="185"/>
      <c r="N188" s="185"/>
    </row>
    <row r="189" spans="2:14" x14ac:dyDescent="0.25">
      <c r="B189" s="33" t="s">
        <v>375</v>
      </c>
      <c r="C189" s="33" t="s">
        <v>376</v>
      </c>
      <c r="D189" s="1" t="s">
        <v>5</v>
      </c>
      <c r="E189" s="1" t="s">
        <v>35</v>
      </c>
      <c r="F189" s="1"/>
      <c r="G189" s="1" t="s">
        <v>375</v>
      </c>
      <c r="H189" s="3">
        <v>947634.6</v>
      </c>
      <c r="I189" s="1">
        <v>37.25</v>
      </c>
      <c r="K189" s="185"/>
      <c r="L189" s="185"/>
      <c r="M189" s="185"/>
      <c r="N189" s="185"/>
    </row>
    <row r="190" spans="2:14" x14ac:dyDescent="0.25">
      <c r="B190" s="33" t="s">
        <v>377</v>
      </c>
      <c r="C190" s="33" t="s">
        <v>378</v>
      </c>
      <c r="D190" s="1" t="s">
        <v>5</v>
      </c>
      <c r="E190" s="1" t="s">
        <v>6</v>
      </c>
      <c r="F190" s="1"/>
      <c r="G190" s="1" t="s">
        <v>377</v>
      </c>
      <c r="H190" s="3">
        <v>934500</v>
      </c>
      <c r="I190" s="1">
        <v>37</v>
      </c>
      <c r="K190" s="185"/>
      <c r="L190" s="185"/>
      <c r="M190" s="185"/>
      <c r="N190" s="185"/>
    </row>
    <row r="191" spans="2:14" x14ac:dyDescent="0.25">
      <c r="B191" s="33" t="s">
        <v>379</v>
      </c>
      <c r="C191" s="33" t="s">
        <v>380</v>
      </c>
      <c r="D191" s="1" t="s">
        <v>5</v>
      </c>
      <c r="E191" s="1" t="s">
        <v>6</v>
      </c>
      <c r="F191" s="1"/>
      <c r="G191" s="1" t="s">
        <v>379</v>
      </c>
      <c r="H191" s="3">
        <v>934500</v>
      </c>
      <c r="I191" s="1">
        <v>37</v>
      </c>
      <c r="K191" s="185"/>
      <c r="L191" s="185"/>
      <c r="M191" s="185"/>
      <c r="N191" s="185"/>
    </row>
    <row r="192" spans="2:14" x14ac:dyDescent="0.25">
      <c r="B192" s="33" t="s">
        <v>381</v>
      </c>
      <c r="C192" s="33" t="s">
        <v>382</v>
      </c>
      <c r="D192" s="1" t="s">
        <v>5</v>
      </c>
      <c r="E192" s="1" t="s">
        <v>35</v>
      </c>
      <c r="F192" s="1"/>
      <c r="G192" s="1" t="s">
        <v>381</v>
      </c>
      <c r="H192" s="3">
        <v>6302234.4000000004</v>
      </c>
      <c r="I192" s="1">
        <v>37</v>
      </c>
      <c r="K192" s="185"/>
      <c r="L192" s="185"/>
      <c r="M192" s="185"/>
      <c r="N192" s="185"/>
    </row>
    <row r="193" spans="2:14" x14ac:dyDescent="0.25">
      <c r="B193" s="33" t="s">
        <v>383</v>
      </c>
      <c r="C193" s="33" t="s">
        <v>384</v>
      </c>
      <c r="D193" s="1" t="s">
        <v>5</v>
      </c>
      <c r="E193" s="1" t="s">
        <v>35</v>
      </c>
      <c r="F193" s="1"/>
      <c r="G193" s="1" t="s">
        <v>383</v>
      </c>
      <c r="H193" s="3">
        <v>18725843.399999999</v>
      </c>
      <c r="I193" s="1">
        <v>36.25</v>
      </c>
      <c r="K193" s="185"/>
      <c r="L193" s="185"/>
      <c r="M193" s="185"/>
      <c r="N193" s="185"/>
    </row>
    <row r="194" spans="2:14" x14ac:dyDescent="0.25">
      <c r="B194" s="33" t="s">
        <v>385</v>
      </c>
      <c r="C194" s="33" t="s">
        <v>386</v>
      </c>
      <c r="D194" s="1" t="s">
        <v>5</v>
      </c>
      <c r="E194" s="1" t="s">
        <v>35</v>
      </c>
      <c r="F194" s="1"/>
      <c r="G194" s="1" t="s">
        <v>385</v>
      </c>
      <c r="H194" s="3">
        <v>5645125.2000000002</v>
      </c>
      <c r="I194" s="1">
        <v>36.25</v>
      </c>
      <c r="K194" s="185"/>
      <c r="L194" s="185"/>
      <c r="M194" s="185"/>
      <c r="N194" s="185"/>
    </row>
    <row r="195" spans="2:14" x14ac:dyDescent="0.25">
      <c r="B195" s="33" t="s">
        <v>387</v>
      </c>
      <c r="C195" s="33" t="s">
        <v>388</v>
      </c>
      <c r="D195" s="1" t="s">
        <v>5</v>
      </c>
      <c r="E195" s="1" t="s">
        <v>35</v>
      </c>
      <c r="F195" s="1"/>
      <c r="G195" s="1" t="s">
        <v>387</v>
      </c>
      <c r="H195" s="3">
        <v>15327978.6</v>
      </c>
      <c r="I195" s="1">
        <v>35.25</v>
      </c>
      <c r="K195" s="185"/>
      <c r="L195" s="185"/>
      <c r="M195" s="185"/>
      <c r="N195" s="185"/>
    </row>
    <row r="196" spans="2:14" x14ac:dyDescent="0.25">
      <c r="B196" s="33" t="s">
        <v>389</v>
      </c>
      <c r="C196" s="33" t="s">
        <v>390</v>
      </c>
      <c r="D196" s="1" t="s">
        <v>5</v>
      </c>
      <c r="E196" s="1" t="s">
        <v>35</v>
      </c>
      <c r="F196" s="1"/>
      <c r="G196" s="1" t="s">
        <v>389</v>
      </c>
      <c r="H196" s="3">
        <v>17437714.800000001</v>
      </c>
      <c r="I196" s="1">
        <v>35.25</v>
      </c>
      <c r="K196" s="185"/>
      <c r="L196" s="185"/>
      <c r="M196" s="185"/>
      <c r="N196" s="185"/>
    </row>
    <row r="197" spans="2:14" x14ac:dyDescent="0.25">
      <c r="B197" s="33" t="s">
        <v>391</v>
      </c>
      <c r="C197" s="33" t="s">
        <v>392</v>
      </c>
      <c r="D197" s="1" t="s">
        <v>5</v>
      </c>
      <c r="E197" s="1" t="s">
        <v>35</v>
      </c>
      <c r="F197" s="1"/>
      <c r="G197" s="1" t="s">
        <v>391</v>
      </c>
      <c r="H197" s="3">
        <v>13390921.5</v>
      </c>
      <c r="I197" s="1">
        <v>35.25</v>
      </c>
      <c r="K197" s="185"/>
      <c r="L197" s="185"/>
      <c r="M197" s="185"/>
      <c r="N197" s="185"/>
    </row>
    <row r="198" spans="2:14" x14ac:dyDescent="0.25">
      <c r="B198" s="33" t="s">
        <v>393</v>
      </c>
      <c r="C198" s="33" t="s">
        <v>394</v>
      </c>
      <c r="D198" s="1" t="s">
        <v>5</v>
      </c>
      <c r="E198" s="1" t="s">
        <v>35</v>
      </c>
      <c r="F198" s="1"/>
      <c r="G198" s="1" t="s">
        <v>393</v>
      </c>
      <c r="H198" s="3">
        <v>5843230.7999999998</v>
      </c>
      <c r="I198" s="1">
        <v>35.25</v>
      </c>
      <c r="K198" s="185"/>
      <c r="L198" s="185"/>
      <c r="M198" s="185"/>
      <c r="N198" s="185"/>
    </row>
    <row r="199" spans="2:14" x14ac:dyDescent="0.25">
      <c r="B199" s="33" t="s">
        <v>395</v>
      </c>
      <c r="C199" s="33" t="s">
        <v>396</v>
      </c>
      <c r="D199" s="1" t="s">
        <v>5</v>
      </c>
      <c r="E199" s="1" t="s">
        <v>35</v>
      </c>
      <c r="F199" s="1"/>
      <c r="G199" s="1" t="s">
        <v>395</v>
      </c>
      <c r="H199" s="3">
        <v>16740365.4</v>
      </c>
      <c r="I199" s="1">
        <v>35.25</v>
      </c>
      <c r="K199" s="185"/>
      <c r="L199" s="185"/>
      <c r="M199" s="185"/>
      <c r="N199" s="185"/>
    </row>
    <row r="200" spans="2:14" x14ac:dyDescent="0.25">
      <c r="B200" s="33" t="s">
        <v>397</v>
      </c>
      <c r="C200" s="33" t="s">
        <v>398</v>
      </c>
      <c r="D200" s="1" t="s">
        <v>5</v>
      </c>
      <c r="E200" s="1" t="s">
        <v>6</v>
      </c>
      <c r="F200" s="1"/>
      <c r="G200" s="1" t="s">
        <v>397</v>
      </c>
      <c r="H200" s="3">
        <v>934500</v>
      </c>
      <c r="I200" s="1">
        <v>35</v>
      </c>
      <c r="K200" s="185"/>
      <c r="L200" s="185"/>
      <c r="M200" s="185"/>
      <c r="N200" s="185"/>
    </row>
    <row r="201" spans="2:14" x14ac:dyDescent="0.25">
      <c r="B201" s="33" t="s">
        <v>399</v>
      </c>
      <c r="C201" s="33" t="s">
        <v>400</v>
      </c>
      <c r="D201" s="1" t="s">
        <v>5</v>
      </c>
      <c r="E201" s="1" t="s">
        <v>6</v>
      </c>
      <c r="F201" s="1"/>
      <c r="G201" s="1" t="s">
        <v>399</v>
      </c>
      <c r="H201" s="3">
        <v>747425</v>
      </c>
      <c r="I201" s="1">
        <v>35</v>
      </c>
      <c r="K201" s="185"/>
      <c r="L201" s="185"/>
      <c r="M201" s="185"/>
      <c r="N201" s="185"/>
    </row>
    <row r="202" spans="2:14" x14ac:dyDescent="0.25">
      <c r="B202" s="33" t="s">
        <v>401</v>
      </c>
      <c r="C202" s="33" t="s">
        <v>402</v>
      </c>
      <c r="D202" s="1" t="s">
        <v>5</v>
      </c>
      <c r="E202" s="1" t="s">
        <v>35</v>
      </c>
      <c r="F202" s="1"/>
      <c r="G202" s="1" t="s">
        <v>401</v>
      </c>
      <c r="H202" s="3">
        <v>651802.80000000005</v>
      </c>
      <c r="I202" s="1">
        <v>34.25</v>
      </c>
      <c r="K202" s="185"/>
      <c r="L202" s="185"/>
      <c r="M202" s="185"/>
      <c r="N202" s="185"/>
    </row>
    <row r="203" spans="2:14" x14ac:dyDescent="0.25">
      <c r="B203" s="33" t="s">
        <v>403</v>
      </c>
      <c r="C203" s="33" t="s">
        <v>404</v>
      </c>
      <c r="D203" s="1" t="s">
        <v>5</v>
      </c>
      <c r="E203" s="1" t="s">
        <v>35</v>
      </c>
      <c r="F203" s="1"/>
      <c r="G203" s="1" t="s">
        <v>403</v>
      </c>
      <c r="H203" s="3">
        <v>956257.5</v>
      </c>
      <c r="I203" s="1">
        <v>34.25</v>
      </c>
      <c r="K203" s="185"/>
      <c r="L203" s="185"/>
      <c r="M203" s="185"/>
      <c r="N203" s="185"/>
    </row>
    <row r="204" spans="2:14" x14ac:dyDescent="0.25">
      <c r="B204" s="33" t="s">
        <v>405</v>
      </c>
      <c r="C204" s="33" t="s">
        <v>406</v>
      </c>
      <c r="D204" s="1" t="s">
        <v>5</v>
      </c>
      <c r="E204" s="1" t="s">
        <v>35</v>
      </c>
      <c r="F204" s="1"/>
      <c r="G204" s="1" t="s">
        <v>405</v>
      </c>
      <c r="H204" s="3">
        <v>3919439.7</v>
      </c>
      <c r="I204" s="1">
        <v>34.25</v>
      </c>
      <c r="K204" s="185"/>
      <c r="L204" s="185"/>
      <c r="M204" s="185"/>
      <c r="N204" s="185"/>
    </row>
    <row r="205" spans="2:14" x14ac:dyDescent="0.25">
      <c r="B205" s="33" t="s">
        <v>407</v>
      </c>
      <c r="C205" s="33" t="s">
        <v>408</v>
      </c>
      <c r="D205" s="1" t="s">
        <v>5</v>
      </c>
      <c r="E205" s="1" t="s">
        <v>35</v>
      </c>
      <c r="F205" s="1"/>
      <c r="G205" s="1" t="s">
        <v>407</v>
      </c>
      <c r="H205" s="3">
        <v>8553695.6999999993</v>
      </c>
      <c r="I205" s="1">
        <v>34.25</v>
      </c>
      <c r="K205" s="185"/>
      <c r="L205" s="185"/>
      <c r="M205" s="185"/>
      <c r="N205" s="185"/>
    </row>
    <row r="206" spans="2:14" x14ac:dyDescent="0.25">
      <c r="B206" s="33" t="s">
        <v>409</v>
      </c>
      <c r="C206" s="33" t="s">
        <v>410</v>
      </c>
      <c r="D206" s="1" t="s">
        <v>5</v>
      </c>
      <c r="E206" s="1" t="s">
        <v>35</v>
      </c>
      <c r="F206" s="1"/>
      <c r="G206" s="1" t="s">
        <v>409</v>
      </c>
      <c r="H206" s="3">
        <v>4404533.0999999996</v>
      </c>
      <c r="I206" s="1">
        <v>34.25</v>
      </c>
      <c r="K206" s="185"/>
      <c r="L206" s="185"/>
      <c r="M206" s="185"/>
      <c r="N206" s="185"/>
    </row>
    <row r="207" spans="2:14" x14ac:dyDescent="0.25">
      <c r="B207" s="33" t="s">
        <v>411</v>
      </c>
      <c r="C207" s="33" t="s">
        <v>412</v>
      </c>
      <c r="D207" s="1" t="s">
        <v>5</v>
      </c>
      <c r="E207" s="1" t="s">
        <v>35</v>
      </c>
      <c r="F207" s="1"/>
      <c r="G207" s="1" t="s">
        <v>411</v>
      </c>
      <c r="H207" s="3">
        <v>828461.7</v>
      </c>
      <c r="I207" s="1">
        <v>34.25</v>
      </c>
      <c r="K207" s="185"/>
      <c r="L207" s="185"/>
      <c r="M207" s="185"/>
      <c r="N207" s="185"/>
    </row>
    <row r="208" spans="2:14" x14ac:dyDescent="0.25">
      <c r="B208" s="33" t="s">
        <v>413</v>
      </c>
      <c r="C208" s="33" t="s">
        <v>414</v>
      </c>
      <c r="D208" s="1" t="s">
        <v>5</v>
      </c>
      <c r="E208" s="1" t="s">
        <v>35</v>
      </c>
      <c r="F208" s="1"/>
      <c r="G208" s="1" t="s">
        <v>413</v>
      </c>
      <c r="H208" s="3">
        <v>878209.2</v>
      </c>
      <c r="I208" s="1">
        <v>34.25</v>
      </c>
      <c r="K208" s="185"/>
      <c r="L208" s="185"/>
      <c r="M208" s="185"/>
      <c r="N208" s="185"/>
    </row>
    <row r="209" spans="2:14" x14ac:dyDescent="0.25">
      <c r="B209" s="33" t="s">
        <v>415</v>
      </c>
      <c r="C209" s="33" t="s">
        <v>416</v>
      </c>
      <c r="D209" s="1" t="s">
        <v>5</v>
      </c>
      <c r="E209" s="1" t="s">
        <v>35</v>
      </c>
      <c r="F209" s="1"/>
      <c r="G209" s="1" t="s">
        <v>415</v>
      </c>
      <c r="H209" s="3">
        <v>879093.6</v>
      </c>
      <c r="I209" s="1">
        <v>34.25</v>
      </c>
      <c r="K209" s="185"/>
      <c r="L209" s="185"/>
      <c r="M209" s="185"/>
      <c r="N209" s="185"/>
    </row>
    <row r="210" spans="2:14" x14ac:dyDescent="0.25">
      <c r="B210" s="33" t="s">
        <v>417</v>
      </c>
      <c r="C210" s="33" t="s">
        <v>418</v>
      </c>
      <c r="D210" s="1" t="s">
        <v>5</v>
      </c>
      <c r="E210" s="1" t="s">
        <v>35</v>
      </c>
      <c r="F210" s="1"/>
      <c r="G210" s="1" t="s">
        <v>417</v>
      </c>
      <c r="H210" s="3">
        <v>10425970.5</v>
      </c>
      <c r="I210" s="1">
        <v>34.25</v>
      </c>
      <c r="K210" s="185"/>
      <c r="L210" s="185"/>
      <c r="M210" s="185"/>
      <c r="N210" s="185"/>
    </row>
    <row r="211" spans="2:14" x14ac:dyDescent="0.25">
      <c r="B211" s="33" t="s">
        <v>419</v>
      </c>
      <c r="C211" s="33" t="s">
        <v>420</v>
      </c>
      <c r="D211" s="1" t="s">
        <v>5</v>
      </c>
      <c r="E211" s="1" t="s">
        <v>35</v>
      </c>
      <c r="F211" s="1"/>
      <c r="G211" s="1" t="s">
        <v>419</v>
      </c>
      <c r="H211" s="3">
        <v>9893561.6999999993</v>
      </c>
      <c r="I211" s="1">
        <v>34.25</v>
      </c>
      <c r="K211" s="185"/>
      <c r="L211" s="185"/>
      <c r="M211" s="185"/>
      <c r="N211" s="185"/>
    </row>
    <row r="212" spans="2:14" x14ac:dyDescent="0.25">
      <c r="B212" s="33" t="s">
        <v>421</v>
      </c>
      <c r="C212" s="33" t="s">
        <v>422</v>
      </c>
      <c r="D212" s="1" t="s">
        <v>5</v>
      </c>
      <c r="E212" s="1" t="s">
        <v>6</v>
      </c>
      <c r="F212" s="1"/>
      <c r="G212" s="1" t="s">
        <v>421</v>
      </c>
      <c r="H212" s="3">
        <v>934500</v>
      </c>
      <c r="I212" s="1">
        <v>34</v>
      </c>
      <c r="K212" s="185"/>
      <c r="L212" s="185"/>
      <c r="M212" s="185"/>
      <c r="N212" s="185"/>
    </row>
    <row r="213" spans="2:14" x14ac:dyDescent="0.25">
      <c r="B213" s="33" t="s">
        <v>423</v>
      </c>
      <c r="C213" s="33" t="s">
        <v>424</v>
      </c>
      <c r="D213" s="1" t="s">
        <v>5</v>
      </c>
      <c r="E213" s="1" t="s">
        <v>6</v>
      </c>
      <c r="F213" s="1"/>
      <c r="G213" s="1" t="s">
        <v>423</v>
      </c>
      <c r="H213" s="3">
        <v>934500</v>
      </c>
      <c r="I213" s="1">
        <v>34</v>
      </c>
      <c r="K213" s="185"/>
      <c r="L213" s="185"/>
      <c r="M213" s="185"/>
      <c r="N213" s="185"/>
    </row>
    <row r="214" spans="2:14" x14ac:dyDescent="0.25">
      <c r="B214" s="33" t="s">
        <v>425</v>
      </c>
      <c r="C214" s="33" t="s">
        <v>426</v>
      </c>
      <c r="D214" s="1" t="s">
        <v>5</v>
      </c>
      <c r="E214" s="1" t="s">
        <v>35</v>
      </c>
      <c r="F214" s="1"/>
      <c r="G214" s="1" t="s">
        <v>425</v>
      </c>
      <c r="H214" s="3">
        <v>280575.90000000002</v>
      </c>
      <c r="I214" s="1">
        <v>33.25</v>
      </c>
      <c r="K214" s="185"/>
      <c r="L214" s="185"/>
      <c r="M214" s="185"/>
      <c r="N214" s="185"/>
    </row>
    <row r="215" spans="2:14" x14ac:dyDescent="0.25">
      <c r="B215" s="33" t="s">
        <v>427</v>
      </c>
      <c r="C215" s="33" t="s">
        <v>428</v>
      </c>
      <c r="D215" s="1" t="s">
        <v>5</v>
      </c>
      <c r="E215" s="1" t="s">
        <v>35</v>
      </c>
      <c r="F215" s="1"/>
      <c r="G215" s="1" t="s">
        <v>427</v>
      </c>
      <c r="H215" s="3">
        <v>248074.2</v>
      </c>
      <c r="I215" s="1">
        <v>33.25</v>
      </c>
      <c r="K215" s="185"/>
      <c r="L215" s="185"/>
      <c r="M215" s="185"/>
      <c r="N215" s="185"/>
    </row>
    <row r="216" spans="2:14" x14ac:dyDescent="0.25">
      <c r="B216" s="33" t="s">
        <v>429</v>
      </c>
      <c r="C216" s="33" t="s">
        <v>430</v>
      </c>
      <c r="D216" s="1" t="s">
        <v>5</v>
      </c>
      <c r="E216" s="1" t="s">
        <v>6</v>
      </c>
      <c r="F216" s="1"/>
      <c r="G216" s="1" t="s">
        <v>429</v>
      </c>
      <c r="H216" s="3">
        <v>747425</v>
      </c>
      <c r="I216" s="1">
        <v>33</v>
      </c>
      <c r="K216" s="185"/>
      <c r="L216" s="185"/>
      <c r="M216" s="185"/>
      <c r="N216" s="185"/>
    </row>
    <row r="217" spans="2:14" x14ac:dyDescent="0.25">
      <c r="B217" s="33" t="s">
        <v>431</v>
      </c>
      <c r="C217" s="33" t="s">
        <v>432</v>
      </c>
      <c r="D217" s="1" t="s">
        <v>5</v>
      </c>
      <c r="E217" s="1" t="s">
        <v>6</v>
      </c>
      <c r="F217" s="1"/>
      <c r="G217" s="1" t="s">
        <v>431</v>
      </c>
      <c r="H217" s="3">
        <v>934500</v>
      </c>
      <c r="I217" s="1">
        <v>33</v>
      </c>
      <c r="K217" s="185"/>
      <c r="L217" s="185"/>
      <c r="M217" s="185"/>
      <c r="N217" s="185"/>
    </row>
    <row r="218" spans="2:14" x14ac:dyDescent="0.25">
      <c r="B218" s="33" t="s">
        <v>433</v>
      </c>
      <c r="C218" s="33" t="s">
        <v>434</v>
      </c>
      <c r="D218" s="1" t="s">
        <v>5</v>
      </c>
      <c r="E218" s="1" t="s">
        <v>6</v>
      </c>
      <c r="F218" s="1"/>
      <c r="G218" s="1" t="s">
        <v>433</v>
      </c>
      <c r="H218" s="3">
        <v>934500</v>
      </c>
      <c r="I218" s="1">
        <v>33</v>
      </c>
      <c r="K218" s="185"/>
      <c r="L218" s="185"/>
      <c r="M218" s="185"/>
      <c r="N218" s="185"/>
    </row>
    <row r="219" spans="2:14" x14ac:dyDescent="0.25">
      <c r="B219" s="33" t="s">
        <v>435</v>
      </c>
      <c r="C219" s="33" t="s">
        <v>436</v>
      </c>
      <c r="D219" s="1" t="s">
        <v>5</v>
      </c>
      <c r="E219" s="1" t="s">
        <v>6</v>
      </c>
      <c r="F219" s="1"/>
      <c r="G219" s="1" t="s">
        <v>435</v>
      </c>
      <c r="H219" s="3">
        <v>934500</v>
      </c>
      <c r="I219" s="1">
        <v>33</v>
      </c>
      <c r="K219" s="185"/>
      <c r="L219" s="185"/>
      <c r="M219" s="185"/>
      <c r="N219" s="185"/>
    </row>
    <row r="220" spans="2:14" x14ac:dyDescent="0.25">
      <c r="B220" s="33" t="s">
        <v>437</v>
      </c>
      <c r="C220" s="33" t="s">
        <v>438</v>
      </c>
      <c r="D220" s="1" t="s">
        <v>5</v>
      </c>
      <c r="E220" s="1" t="s">
        <v>6</v>
      </c>
      <c r="F220" s="1"/>
      <c r="G220" s="1" t="s">
        <v>437</v>
      </c>
      <c r="H220" s="3">
        <v>934500</v>
      </c>
      <c r="I220" s="1">
        <v>33</v>
      </c>
      <c r="K220" s="185"/>
      <c r="L220" s="185"/>
      <c r="M220" s="185"/>
      <c r="N220" s="185"/>
    </row>
    <row r="221" spans="2:14" x14ac:dyDescent="0.25">
      <c r="B221" s="33" t="s">
        <v>439</v>
      </c>
      <c r="C221" s="33" t="s">
        <v>440</v>
      </c>
      <c r="D221" s="1" t="s">
        <v>5</v>
      </c>
      <c r="E221" s="1" t="s">
        <v>6</v>
      </c>
      <c r="F221" s="1"/>
      <c r="G221" s="1" t="s">
        <v>439</v>
      </c>
      <c r="H221" s="3">
        <v>934500</v>
      </c>
      <c r="I221" s="1">
        <v>33</v>
      </c>
      <c r="K221" s="185"/>
      <c r="L221" s="185"/>
      <c r="M221" s="185"/>
      <c r="N221" s="185"/>
    </row>
    <row r="222" spans="2:14" x14ac:dyDescent="0.25">
      <c r="B222" s="33" t="s">
        <v>441</v>
      </c>
      <c r="C222" s="33" t="s">
        <v>442</v>
      </c>
      <c r="D222" s="1" t="s">
        <v>5</v>
      </c>
      <c r="E222" s="1" t="s">
        <v>6</v>
      </c>
      <c r="F222" s="1"/>
      <c r="G222" s="1" t="s">
        <v>441</v>
      </c>
      <c r="H222" s="3">
        <v>934500</v>
      </c>
      <c r="I222" s="1">
        <v>33</v>
      </c>
      <c r="K222" s="185"/>
      <c r="L222" s="185"/>
      <c r="M222" s="185"/>
      <c r="N222" s="185"/>
    </row>
    <row r="223" spans="2:14" x14ac:dyDescent="0.25">
      <c r="B223" s="33" t="s">
        <v>443</v>
      </c>
      <c r="C223" s="33" t="s">
        <v>444</v>
      </c>
      <c r="D223" s="1" t="s">
        <v>5</v>
      </c>
      <c r="E223" s="1" t="s">
        <v>6</v>
      </c>
      <c r="F223" s="1"/>
      <c r="G223" s="1" t="s">
        <v>443</v>
      </c>
      <c r="H223" s="3">
        <v>934500</v>
      </c>
      <c r="I223" s="1">
        <v>33</v>
      </c>
      <c r="K223" s="185"/>
      <c r="L223" s="185"/>
      <c r="M223" s="185"/>
      <c r="N223" s="185"/>
    </row>
    <row r="224" spans="2:14" x14ac:dyDescent="0.25">
      <c r="B224" s="33" t="s">
        <v>445</v>
      </c>
      <c r="C224" s="33" t="s">
        <v>446</v>
      </c>
      <c r="D224" s="1" t="s">
        <v>5</v>
      </c>
      <c r="E224" s="1" t="s">
        <v>6</v>
      </c>
      <c r="F224" s="1"/>
      <c r="G224" s="1" t="s">
        <v>445</v>
      </c>
      <c r="H224" s="3">
        <v>934500</v>
      </c>
      <c r="I224" s="1">
        <v>33</v>
      </c>
      <c r="K224" s="185"/>
      <c r="L224" s="185"/>
      <c r="M224" s="185"/>
      <c r="N224" s="185"/>
    </row>
    <row r="225" spans="2:14" x14ac:dyDescent="0.25">
      <c r="B225" s="33" t="s">
        <v>447</v>
      </c>
      <c r="C225" s="33" t="s">
        <v>448</v>
      </c>
      <c r="D225" s="1" t="s">
        <v>5</v>
      </c>
      <c r="E225" s="1" t="s">
        <v>6</v>
      </c>
      <c r="F225" s="1"/>
      <c r="G225" s="1" t="s">
        <v>447</v>
      </c>
      <c r="H225" s="3">
        <v>934500</v>
      </c>
      <c r="I225" s="1">
        <v>33</v>
      </c>
      <c r="K225" s="185"/>
      <c r="L225" s="185"/>
      <c r="M225" s="185"/>
      <c r="N225" s="185"/>
    </row>
    <row r="226" spans="2:14" x14ac:dyDescent="0.25">
      <c r="B226" s="33" t="s">
        <v>449</v>
      </c>
      <c r="C226" s="33" t="s">
        <v>450</v>
      </c>
      <c r="D226" s="1" t="s">
        <v>5</v>
      </c>
      <c r="E226" s="1" t="s">
        <v>6</v>
      </c>
      <c r="F226" s="1"/>
      <c r="G226" s="1" t="s">
        <v>449</v>
      </c>
      <c r="H226" s="3">
        <v>934500</v>
      </c>
      <c r="I226" s="1">
        <v>33</v>
      </c>
      <c r="K226" s="185"/>
      <c r="L226" s="185"/>
      <c r="M226" s="185"/>
      <c r="N226" s="185"/>
    </row>
    <row r="227" spans="2:14" x14ac:dyDescent="0.25">
      <c r="B227" s="33" t="s">
        <v>451</v>
      </c>
      <c r="C227" s="33" t="s">
        <v>452</v>
      </c>
      <c r="D227" s="1" t="s">
        <v>5</v>
      </c>
      <c r="E227" s="1" t="s">
        <v>6</v>
      </c>
      <c r="F227" s="1"/>
      <c r="G227" s="1" t="s">
        <v>451</v>
      </c>
      <c r="H227" s="3">
        <v>934500</v>
      </c>
      <c r="I227" s="1">
        <v>33</v>
      </c>
      <c r="K227" s="185"/>
      <c r="L227" s="185"/>
      <c r="M227" s="185"/>
      <c r="N227" s="185"/>
    </row>
    <row r="228" spans="2:14" x14ac:dyDescent="0.25">
      <c r="B228" s="33" t="s">
        <v>453</v>
      </c>
      <c r="C228" s="33" t="s">
        <v>454</v>
      </c>
      <c r="D228" s="1" t="s">
        <v>5</v>
      </c>
      <c r="E228" s="1" t="s">
        <v>6</v>
      </c>
      <c r="F228" s="1"/>
      <c r="G228" s="1" t="s">
        <v>453</v>
      </c>
      <c r="H228" s="3">
        <v>1222860</v>
      </c>
      <c r="I228" s="1">
        <v>33</v>
      </c>
      <c r="K228" s="185"/>
      <c r="L228" s="185"/>
      <c r="M228" s="185"/>
      <c r="N228" s="185"/>
    </row>
    <row r="229" spans="2:14" x14ac:dyDescent="0.25">
      <c r="B229" s="33" t="s">
        <v>455</v>
      </c>
      <c r="C229" s="33" t="s">
        <v>456</v>
      </c>
      <c r="D229" s="1" t="s">
        <v>5</v>
      </c>
      <c r="E229" s="1" t="s">
        <v>35</v>
      </c>
      <c r="F229" s="1"/>
      <c r="G229" s="1" t="s">
        <v>455</v>
      </c>
      <c r="H229" s="3">
        <v>6720334.5</v>
      </c>
      <c r="I229" s="1">
        <v>32.25</v>
      </c>
      <c r="K229" s="185"/>
      <c r="L229" s="185"/>
      <c r="M229" s="185"/>
      <c r="N229" s="185"/>
    </row>
    <row r="230" spans="2:14" x14ac:dyDescent="0.25">
      <c r="B230" s="33" t="s">
        <v>457</v>
      </c>
      <c r="C230" s="33" t="s">
        <v>458</v>
      </c>
      <c r="D230" s="1" t="s">
        <v>5</v>
      </c>
      <c r="E230" s="1" t="s">
        <v>35</v>
      </c>
      <c r="F230" s="1"/>
      <c r="G230" s="1" t="s">
        <v>457</v>
      </c>
      <c r="H230" s="3">
        <v>8815920.3000000007</v>
      </c>
      <c r="I230" s="1">
        <v>32.25</v>
      </c>
      <c r="K230" s="185"/>
      <c r="L230" s="185"/>
      <c r="M230" s="185"/>
      <c r="N230" s="185"/>
    </row>
    <row r="231" spans="2:14" x14ac:dyDescent="0.25">
      <c r="B231" s="33" t="s">
        <v>459</v>
      </c>
      <c r="C231" s="33" t="s">
        <v>460</v>
      </c>
      <c r="D231" s="1" t="s">
        <v>5</v>
      </c>
      <c r="E231" s="1" t="s">
        <v>35</v>
      </c>
      <c r="F231" s="1"/>
      <c r="G231" s="1" t="s">
        <v>459</v>
      </c>
      <c r="H231" s="3">
        <v>9242422.1999999993</v>
      </c>
      <c r="I231" s="1">
        <v>32.25</v>
      </c>
      <c r="K231" s="185"/>
      <c r="L231" s="185"/>
      <c r="M231" s="185"/>
      <c r="N231" s="185"/>
    </row>
    <row r="232" spans="2:14" x14ac:dyDescent="0.25">
      <c r="B232" s="33" t="s">
        <v>461</v>
      </c>
      <c r="C232" s="33" t="s">
        <v>462</v>
      </c>
      <c r="D232" s="1" t="s">
        <v>5</v>
      </c>
      <c r="E232" s="1" t="s">
        <v>35</v>
      </c>
      <c r="F232" s="1"/>
      <c r="G232" s="1" t="s">
        <v>461</v>
      </c>
      <c r="H232" s="3">
        <v>8194187.0999999996</v>
      </c>
      <c r="I232" s="1">
        <v>32.25</v>
      </c>
      <c r="K232" s="185"/>
      <c r="L232" s="185"/>
      <c r="M232" s="185"/>
      <c r="N232" s="185"/>
    </row>
    <row r="233" spans="2:14" x14ac:dyDescent="0.25">
      <c r="B233" s="33" t="s">
        <v>463</v>
      </c>
      <c r="C233" s="33" t="s">
        <v>464</v>
      </c>
      <c r="D233" s="1" t="s">
        <v>5</v>
      </c>
      <c r="E233" s="1" t="s">
        <v>6</v>
      </c>
      <c r="F233" s="1"/>
      <c r="G233" s="1" t="s">
        <v>463</v>
      </c>
      <c r="H233" s="3">
        <v>934500</v>
      </c>
      <c r="I233" s="1">
        <v>32</v>
      </c>
      <c r="K233" s="185"/>
      <c r="L233" s="185"/>
      <c r="M233" s="185"/>
      <c r="N233" s="185"/>
    </row>
    <row r="234" spans="2:14" x14ac:dyDescent="0.25">
      <c r="B234" s="33" t="s">
        <v>465</v>
      </c>
      <c r="C234" s="33" t="s">
        <v>466</v>
      </c>
      <c r="D234" s="1" t="s">
        <v>5</v>
      </c>
      <c r="E234" s="1" t="s">
        <v>6</v>
      </c>
      <c r="F234" s="1"/>
      <c r="G234" s="1" t="s">
        <v>465</v>
      </c>
      <c r="H234" s="3">
        <v>934500</v>
      </c>
      <c r="I234" s="1">
        <v>32</v>
      </c>
      <c r="K234" s="185"/>
      <c r="L234" s="185"/>
      <c r="M234" s="185"/>
      <c r="N234" s="185"/>
    </row>
    <row r="235" spans="2:14" x14ac:dyDescent="0.25">
      <c r="B235" s="33" t="s">
        <v>467</v>
      </c>
      <c r="C235" s="33" t="s">
        <v>468</v>
      </c>
      <c r="D235" s="1" t="s">
        <v>5</v>
      </c>
      <c r="E235" s="1" t="s">
        <v>6</v>
      </c>
      <c r="F235" s="1"/>
      <c r="G235" s="1" t="s">
        <v>467</v>
      </c>
      <c r="H235" s="3">
        <v>934500</v>
      </c>
      <c r="I235" s="1">
        <v>32</v>
      </c>
      <c r="K235" s="185"/>
      <c r="L235" s="185"/>
      <c r="M235" s="185"/>
      <c r="N235" s="185"/>
    </row>
    <row r="236" spans="2:14" x14ac:dyDescent="0.25">
      <c r="B236" s="33" t="s">
        <v>469</v>
      </c>
      <c r="C236" s="33" t="s">
        <v>470</v>
      </c>
      <c r="D236" s="1" t="s">
        <v>5</v>
      </c>
      <c r="E236" s="1" t="s">
        <v>6</v>
      </c>
      <c r="F236" s="1"/>
      <c r="G236" s="1" t="s">
        <v>469</v>
      </c>
      <c r="H236" s="3">
        <v>934500</v>
      </c>
      <c r="I236" s="1">
        <v>32</v>
      </c>
      <c r="K236" s="185"/>
      <c r="L236" s="185"/>
      <c r="M236" s="185"/>
      <c r="N236" s="185"/>
    </row>
    <row r="237" spans="2:14" x14ac:dyDescent="0.25">
      <c r="B237" s="33" t="s">
        <v>471</v>
      </c>
      <c r="C237" s="33" t="s">
        <v>472</v>
      </c>
      <c r="D237" s="1" t="s">
        <v>5</v>
      </c>
      <c r="E237" s="1" t="s">
        <v>6</v>
      </c>
      <c r="F237" s="1"/>
      <c r="G237" s="1" t="s">
        <v>471</v>
      </c>
      <c r="H237" s="3">
        <v>934500</v>
      </c>
      <c r="I237" s="1">
        <v>32</v>
      </c>
      <c r="K237" s="185"/>
      <c r="L237" s="185"/>
      <c r="M237" s="185"/>
      <c r="N237" s="185"/>
    </row>
    <row r="238" spans="2:14" x14ac:dyDescent="0.25">
      <c r="B238" s="33" t="s">
        <v>473</v>
      </c>
      <c r="C238" s="33" t="s">
        <v>474</v>
      </c>
      <c r="D238" s="1" t="s">
        <v>5</v>
      </c>
      <c r="E238" s="1" t="s">
        <v>6</v>
      </c>
      <c r="F238" s="1"/>
      <c r="G238" s="1" t="s">
        <v>473</v>
      </c>
      <c r="H238" s="3">
        <v>747425</v>
      </c>
      <c r="I238" s="1">
        <v>32</v>
      </c>
      <c r="K238" s="185"/>
      <c r="L238" s="185"/>
      <c r="M238" s="185"/>
      <c r="N238" s="185"/>
    </row>
    <row r="239" spans="2:14" x14ac:dyDescent="0.25">
      <c r="B239" s="33" t="s">
        <v>475</v>
      </c>
      <c r="C239" s="33" t="s">
        <v>476</v>
      </c>
      <c r="D239" s="1" t="s">
        <v>5</v>
      </c>
      <c r="E239" s="1" t="s">
        <v>6</v>
      </c>
      <c r="F239" s="1"/>
      <c r="G239" s="1" t="s">
        <v>475</v>
      </c>
      <c r="H239" s="3">
        <v>934500</v>
      </c>
      <c r="I239" s="1">
        <v>32</v>
      </c>
      <c r="K239" s="185"/>
      <c r="L239" s="185"/>
      <c r="M239" s="185"/>
      <c r="N239" s="185"/>
    </row>
    <row r="240" spans="2:14" x14ac:dyDescent="0.25">
      <c r="B240" s="33" t="s">
        <v>477</v>
      </c>
      <c r="C240" s="33" t="s">
        <v>478</v>
      </c>
      <c r="D240" s="1" t="s">
        <v>5</v>
      </c>
      <c r="E240" s="1" t="s">
        <v>6</v>
      </c>
      <c r="F240" s="1"/>
      <c r="G240" s="1" t="s">
        <v>477</v>
      </c>
      <c r="H240" s="3">
        <v>747425</v>
      </c>
      <c r="I240" s="1">
        <v>32</v>
      </c>
      <c r="K240" s="185"/>
      <c r="L240" s="185"/>
      <c r="M240" s="185"/>
      <c r="N240" s="185"/>
    </row>
    <row r="241" spans="2:14" x14ac:dyDescent="0.25">
      <c r="B241" s="33" t="s">
        <v>479</v>
      </c>
      <c r="C241" s="33" t="s">
        <v>480</v>
      </c>
      <c r="D241" s="1" t="s">
        <v>5</v>
      </c>
      <c r="E241" s="1" t="s">
        <v>35</v>
      </c>
      <c r="F241" s="1"/>
      <c r="G241" s="1" t="s">
        <v>479</v>
      </c>
      <c r="H241" s="3">
        <v>6287420.7000000002</v>
      </c>
      <c r="I241" s="1">
        <v>32</v>
      </c>
      <c r="K241" s="185"/>
      <c r="L241" s="185"/>
      <c r="M241" s="185"/>
      <c r="N241" s="185"/>
    </row>
    <row r="242" spans="2:14" x14ac:dyDescent="0.25">
      <c r="B242" s="33" t="s">
        <v>481</v>
      </c>
      <c r="C242" s="33" t="s">
        <v>482</v>
      </c>
      <c r="D242" s="1" t="s">
        <v>5</v>
      </c>
      <c r="E242" s="1" t="s">
        <v>35</v>
      </c>
      <c r="F242" s="1"/>
      <c r="G242" s="1" t="s">
        <v>481</v>
      </c>
      <c r="H242" s="3">
        <v>2842240.5</v>
      </c>
      <c r="I242" s="1">
        <v>31.25</v>
      </c>
      <c r="K242" s="185"/>
      <c r="L242" s="185"/>
      <c r="M242" s="185"/>
      <c r="N242" s="185"/>
    </row>
    <row r="243" spans="2:14" x14ac:dyDescent="0.25">
      <c r="B243" s="33" t="s">
        <v>483</v>
      </c>
      <c r="C243" s="33" t="s">
        <v>484</v>
      </c>
      <c r="D243" s="1" t="s">
        <v>5</v>
      </c>
      <c r="E243" s="1" t="s">
        <v>35</v>
      </c>
      <c r="F243" s="1"/>
      <c r="G243" s="1" t="s">
        <v>483</v>
      </c>
      <c r="H243" s="3">
        <v>5924374.5</v>
      </c>
      <c r="I243" s="1">
        <v>31.25</v>
      </c>
      <c r="K243" s="185"/>
      <c r="L243" s="185"/>
      <c r="M243" s="185"/>
      <c r="N243" s="185"/>
    </row>
    <row r="244" spans="2:14" x14ac:dyDescent="0.25">
      <c r="B244" s="33" t="s">
        <v>485</v>
      </c>
      <c r="C244" s="33" t="s">
        <v>486</v>
      </c>
      <c r="D244" s="1" t="s">
        <v>5</v>
      </c>
      <c r="E244" s="1" t="s">
        <v>6</v>
      </c>
      <c r="F244" s="1"/>
      <c r="G244" s="1" t="s">
        <v>485</v>
      </c>
      <c r="H244" s="3">
        <v>934500</v>
      </c>
      <c r="I244" s="1">
        <v>31</v>
      </c>
      <c r="K244" s="185"/>
      <c r="L244" s="185"/>
      <c r="M244" s="185"/>
      <c r="N244" s="185"/>
    </row>
    <row r="245" spans="2:14" x14ac:dyDescent="0.25">
      <c r="B245" s="33" t="s">
        <v>487</v>
      </c>
      <c r="C245" s="33" t="s">
        <v>488</v>
      </c>
      <c r="D245" s="1" t="s">
        <v>5</v>
      </c>
      <c r="E245" s="1" t="s">
        <v>6</v>
      </c>
      <c r="F245" s="1"/>
      <c r="G245" s="1" t="s">
        <v>487</v>
      </c>
      <c r="H245" s="3">
        <v>934500</v>
      </c>
      <c r="I245" s="1">
        <v>31</v>
      </c>
      <c r="K245" s="185"/>
      <c r="L245" s="185"/>
      <c r="M245" s="185"/>
      <c r="N245" s="185"/>
    </row>
    <row r="246" spans="2:14" x14ac:dyDescent="0.25">
      <c r="B246" s="33" t="s">
        <v>489</v>
      </c>
      <c r="C246" s="33" t="s">
        <v>490</v>
      </c>
      <c r="D246" s="1" t="s">
        <v>5</v>
      </c>
      <c r="E246" s="1" t="s">
        <v>6</v>
      </c>
      <c r="F246" s="1"/>
      <c r="G246" s="1" t="s">
        <v>489</v>
      </c>
      <c r="H246" s="3">
        <v>934500</v>
      </c>
      <c r="I246" s="1">
        <v>31</v>
      </c>
      <c r="K246" s="185"/>
      <c r="L246" s="185"/>
      <c r="M246" s="185"/>
      <c r="N246" s="185"/>
    </row>
    <row r="247" spans="2:14" x14ac:dyDescent="0.25">
      <c r="B247" s="33" t="s">
        <v>491</v>
      </c>
      <c r="C247" s="33" t="s">
        <v>492</v>
      </c>
      <c r="D247" s="1" t="s">
        <v>5</v>
      </c>
      <c r="E247" s="1" t="s">
        <v>6</v>
      </c>
      <c r="F247" s="1"/>
      <c r="G247" s="1" t="s">
        <v>491</v>
      </c>
      <c r="H247" s="3">
        <v>934500</v>
      </c>
      <c r="I247" s="1">
        <v>31</v>
      </c>
      <c r="K247" s="185"/>
      <c r="L247" s="185"/>
      <c r="M247" s="185"/>
      <c r="N247" s="185"/>
    </row>
    <row r="248" spans="2:14" x14ac:dyDescent="0.25">
      <c r="B248" s="33" t="s">
        <v>493</v>
      </c>
      <c r="C248" s="33" t="s">
        <v>494</v>
      </c>
      <c r="D248" s="1" t="s">
        <v>5</v>
      </c>
      <c r="E248" s="1" t="s">
        <v>35</v>
      </c>
      <c r="F248" s="1"/>
      <c r="G248" s="1" t="s">
        <v>493</v>
      </c>
      <c r="H248" s="3">
        <v>7951153.9800000004</v>
      </c>
      <c r="I248" s="1">
        <v>30.25</v>
      </c>
      <c r="K248" s="185"/>
      <c r="L248" s="185"/>
      <c r="M248" s="185"/>
      <c r="N248" s="185"/>
    </row>
    <row r="249" spans="2:14" x14ac:dyDescent="0.25">
      <c r="B249" s="33" t="s">
        <v>495</v>
      </c>
      <c r="C249" s="33" t="s">
        <v>496</v>
      </c>
      <c r="D249" s="1" t="s">
        <v>5</v>
      </c>
      <c r="E249" s="1" t="s">
        <v>35</v>
      </c>
      <c r="F249" s="1"/>
      <c r="G249" s="1" t="s">
        <v>495</v>
      </c>
      <c r="H249" s="3">
        <v>1321072.5</v>
      </c>
      <c r="I249" s="1">
        <v>30.25</v>
      </c>
      <c r="K249" s="185"/>
      <c r="L249" s="185"/>
      <c r="M249" s="185"/>
      <c r="N249" s="185"/>
    </row>
    <row r="250" spans="2:14" x14ac:dyDescent="0.25">
      <c r="B250" s="33" t="s">
        <v>497</v>
      </c>
      <c r="C250" s="33" t="s">
        <v>498</v>
      </c>
      <c r="D250" s="1" t="s">
        <v>5</v>
      </c>
      <c r="E250" s="1" t="s">
        <v>35</v>
      </c>
      <c r="F250" s="1"/>
      <c r="G250" s="1" t="s">
        <v>497</v>
      </c>
      <c r="H250" s="3">
        <v>868480.8</v>
      </c>
      <c r="I250" s="1">
        <v>30.25</v>
      </c>
      <c r="K250" s="185"/>
      <c r="L250" s="185"/>
      <c r="M250" s="185"/>
      <c r="N250" s="185"/>
    </row>
    <row r="251" spans="2:14" x14ac:dyDescent="0.25">
      <c r="B251" s="33" t="s">
        <v>499</v>
      </c>
      <c r="C251" s="33" t="s">
        <v>500</v>
      </c>
      <c r="D251" s="1" t="s">
        <v>5</v>
      </c>
      <c r="E251" s="1" t="s">
        <v>35</v>
      </c>
      <c r="F251" s="1"/>
      <c r="G251" s="1" t="s">
        <v>499</v>
      </c>
      <c r="H251" s="3">
        <v>868480.8</v>
      </c>
      <c r="I251" s="1">
        <v>30.25</v>
      </c>
      <c r="K251" s="185"/>
      <c r="L251" s="185"/>
      <c r="M251" s="185"/>
      <c r="N251" s="185"/>
    </row>
    <row r="252" spans="2:14" x14ac:dyDescent="0.25">
      <c r="B252" s="33" t="s">
        <v>501</v>
      </c>
      <c r="C252" s="33" t="s">
        <v>502</v>
      </c>
      <c r="D252" s="1" t="s">
        <v>5</v>
      </c>
      <c r="E252" s="1" t="s">
        <v>35</v>
      </c>
      <c r="F252" s="1"/>
      <c r="G252" s="1" t="s">
        <v>501</v>
      </c>
      <c r="H252" s="3">
        <v>971071.2</v>
      </c>
      <c r="I252" s="1">
        <v>30.25</v>
      </c>
      <c r="K252" s="185"/>
      <c r="L252" s="185"/>
      <c r="M252" s="185"/>
      <c r="N252" s="185"/>
    </row>
    <row r="253" spans="2:14" x14ac:dyDescent="0.25">
      <c r="B253" s="33" t="s">
        <v>503</v>
      </c>
      <c r="C253" s="33" t="s">
        <v>504</v>
      </c>
      <c r="D253" s="1" t="s">
        <v>5</v>
      </c>
      <c r="E253" s="1" t="s">
        <v>35</v>
      </c>
      <c r="F253" s="1"/>
      <c r="G253" s="1" t="s">
        <v>503</v>
      </c>
      <c r="H253" s="3">
        <v>5831733.5999999996</v>
      </c>
      <c r="I253" s="1">
        <v>30.25</v>
      </c>
      <c r="K253" s="185"/>
      <c r="L253" s="185"/>
      <c r="M253" s="185"/>
      <c r="N253" s="185"/>
    </row>
    <row r="254" spans="2:14" x14ac:dyDescent="0.25">
      <c r="B254" s="33" t="s">
        <v>505</v>
      </c>
      <c r="C254" s="33" t="s">
        <v>506</v>
      </c>
      <c r="D254" s="1" t="s">
        <v>5</v>
      </c>
      <c r="E254" s="1" t="s">
        <v>35</v>
      </c>
      <c r="F254" s="1"/>
      <c r="G254" s="1" t="s">
        <v>505</v>
      </c>
      <c r="H254" s="3">
        <v>5654190.2999999998</v>
      </c>
      <c r="I254" s="1">
        <v>30.25</v>
      </c>
      <c r="K254" s="185"/>
      <c r="L254" s="185"/>
      <c r="M254" s="185"/>
      <c r="N254" s="185"/>
    </row>
    <row r="255" spans="2:14" x14ac:dyDescent="0.25">
      <c r="B255" s="33" t="s">
        <v>507</v>
      </c>
      <c r="C255" s="33" t="s">
        <v>508</v>
      </c>
      <c r="D255" s="1" t="s">
        <v>5</v>
      </c>
      <c r="E255" s="1" t="s">
        <v>6</v>
      </c>
      <c r="F255" s="1"/>
      <c r="G255" s="1" t="s">
        <v>507</v>
      </c>
      <c r="H255" s="3">
        <v>934500</v>
      </c>
      <c r="I255" s="1">
        <v>30</v>
      </c>
      <c r="K255" s="185"/>
      <c r="L255" s="185"/>
      <c r="M255" s="185"/>
      <c r="N255" s="185"/>
    </row>
    <row r="256" spans="2:14" x14ac:dyDescent="0.25">
      <c r="B256" s="33" t="s">
        <v>509</v>
      </c>
      <c r="C256" s="33" t="s">
        <v>510</v>
      </c>
      <c r="D256" s="1" t="s">
        <v>5</v>
      </c>
      <c r="E256" s="1" t="s">
        <v>6</v>
      </c>
      <c r="F256" s="1"/>
      <c r="G256" s="1" t="s">
        <v>509</v>
      </c>
      <c r="H256" s="3">
        <v>934500</v>
      </c>
      <c r="I256" s="1">
        <v>30</v>
      </c>
      <c r="K256" s="185"/>
      <c r="L256" s="185"/>
      <c r="M256" s="185"/>
      <c r="N256" s="185"/>
    </row>
    <row r="257" spans="2:14" x14ac:dyDescent="0.25">
      <c r="B257" s="33" t="s">
        <v>511</v>
      </c>
      <c r="C257" s="33" t="s">
        <v>512</v>
      </c>
      <c r="D257" s="1" t="s">
        <v>5</v>
      </c>
      <c r="E257" s="1" t="s">
        <v>6</v>
      </c>
      <c r="F257" s="1"/>
      <c r="G257" s="1" t="s">
        <v>511</v>
      </c>
      <c r="H257" s="3">
        <v>934500</v>
      </c>
      <c r="I257" s="1">
        <v>30</v>
      </c>
      <c r="K257" s="185"/>
      <c r="L257" s="185"/>
      <c r="M257" s="185"/>
      <c r="N257" s="185"/>
    </row>
    <row r="258" spans="2:14" x14ac:dyDescent="0.25">
      <c r="B258" s="33" t="s">
        <v>513</v>
      </c>
      <c r="C258" s="33" t="s">
        <v>514</v>
      </c>
      <c r="D258" s="1" t="s">
        <v>5</v>
      </c>
      <c r="E258" s="1" t="s">
        <v>6</v>
      </c>
      <c r="F258" s="1"/>
      <c r="G258" s="1" t="s">
        <v>513</v>
      </c>
      <c r="H258" s="3">
        <v>934500</v>
      </c>
      <c r="I258" s="1">
        <v>30</v>
      </c>
      <c r="K258" s="185"/>
      <c r="L258" s="185"/>
      <c r="M258" s="185"/>
      <c r="N258" s="185"/>
    </row>
    <row r="259" spans="2:14" x14ac:dyDescent="0.25">
      <c r="B259" s="33" t="s">
        <v>515</v>
      </c>
      <c r="C259" s="33" t="s">
        <v>516</v>
      </c>
      <c r="D259" s="1" t="s">
        <v>5</v>
      </c>
      <c r="E259" s="1" t="s">
        <v>6</v>
      </c>
      <c r="F259" s="1"/>
      <c r="G259" s="1" t="s">
        <v>515</v>
      </c>
      <c r="H259" s="3">
        <v>595350</v>
      </c>
      <c r="I259" s="1">
        <v>30</v>
      </c>
      <c r="K259" s="185"/>
      <c r="L259" s="185"/>
      <c r="M259" s="185"/>
      <c r="N259" s="185"/>
    </row>
    <row r="260" spans="2:14" x14ac:dyDescent="0.25">
      <c r="B260" s="33" t="s">
        <v>517</v>
      </c>
      <c r="C260" s="33" t="s">
        <v>518</v>
      </c>
      <c r="D260" s="1" t="s">
        <v>5</v>
      </c>
      <c r="E260" s="1" t="s">
        <v>6</v>
      </c>
      <c r="F260" s="1"/>
      <c r="G260" s="1" t="s">
        <v>517</v>
      </c>
      <c r="H260" s="3">
        <v>934500</v>
      </c>
      <c r="I260" s="1">
        <v>30</v>
      </c>
      <c r="K260" s="185"/>
      <c r="L260" s="185"/>
      <c r="M260" s="185"/>
      <c r="N260" s="185"/>
    </row>
    <row r="261" spans="2:14" x14ac:dyDescent="0.25">
      <c r="B261" s="33" t="s">
        <v>519</v>
      </c>
      <c r="C261" s="33" t="s">
        <v>520</v>
      </c>
      <c r="D261" s="1" t="s">
        <v>5</v>
      </c>
      <c r="E261" s="1" t="s">
        <v>6</v>
      </c>
      <c r="F261" s="1"/>
      <c r="G261" s="1" t="s">
        <v>519</v>
      </c>
      <c r="H261" s="3">
        <v>934500</v>
      </c>
      <c r="I261" s="1">
        <v>30</v>
      </c>
      <c r="K261" s="185"/>
      <c r="L261" s="185"/>
      <c r="M261" s="185"/>
      <c r="N261" s="185"/>
    </row>
    <row r="262" spans="2:14" x14ac:dyDescent="0.25">
      <c r="B262" s="33" t="s">
        <v>521</v>
      </c>
      <c r="C262" s="33" t="s">
        <v>522</v>
      </c>
      <c r="D262" s="1" t="s">
        <v>5</v>
      </c>
      <c r="E262" s="1" t="s">
        <v>35</v>
      </c>
      <c r="F262" s="1"/>
      <c r="G262" s="1" t="s">
        <v>521</v>
      </c>
      <c r="H262" s="3">
        <v>3828346.5</v>
      </c>
      <c r="I262" s="1">
        <v>29.5</v>
      </c>
      <c r="K262" s="185"/>
      <c r="L262" s="185"/>
      <c r="M262" s="185"/>
      <c r="N262" s="185"/>
    </row>
    <row r="263" spans="2:14" x14ac:dyDescent="0.25">
      <c r="B263" s="33" t="s">
        <v>523</v>
      </c>
      <c r="C263" s="33" t="s">
        <v>524</v>
      </c>
      <c r="D263" s="1" t="s">
        <v>5</v>
      </c>
      <c r="E263" s="1" t="s">
        <v>35</v>
      </c>
      <c r="F263" s="1"/>
      <c r="G263" s="1" t="s">
        <v>523</v>
      </c>
      <c r="H263" s="3">
        <v>6858743.0999999996</v>
      </c>
      <c r="I263" s="1">
        <v>29.5</v>
      </c>
      <c r="K263" s="185"/>
      <c r="L263" s="185"/>
      <c r="M263" s="185"/>
      <c r="N263" s="185"/>
    </row>
    <row r="264" spans="2:14" x14ac:dyDescent="0.25">
      <c r="B264" s="33" t="s">
        <v>525</v>
      </c>
      <c r="C264" s="33" t="s">
        <v>526</v>
      </c>
      <c r="D264" s="1" t="s">
        <v>5</v>
      </c>
      <c r="E264" s="1" t="s">
        <v>35</v>
      </c>
      <c r="F264" s="1"/>
      <c r="G264" s="1" t="s">
        <v>525</v>
      </c>
      <c r="H264" s="3">
        <v>7619548.2000000002</v>
      </c>
      <c r="I264" s="1">
        <v>29.5</v>
      </c>
      <c r="K264" s="185"/>
      <c r="L264" s="185"/>
      <c r="M264" s="185"/>
      <c r="N264" s="185"/>
    </row>
    <row r="265" spans="2:14" x14ac:dyDescent="0.25">
      <c r="B265" s="33" t="s">
        <v>527</v>
      </c>
      <c r="C265" s="33" t="s">
        <v>528</v>
      </c>
      <c r="D265" s="1" t="s">
        <v>5</v>
      </c>
      <c r="E265" s="1" t="s">
        <v>35</v>
      </c>
      <c r="F265" s="1"/>
      <c r="G265" s="1" t="s">
        <v>527</v>
      </c>
      <c r="H265" s="3">
        <v>1253637</v>
      </c>
      <c r="I265" s="1">
        <v>29.25</v>
      </c>
      <c r="K265" s="185"/>
      <c r="L265" s="185"/>
      <c r="M265" s="185"/>
      <c r="N265" s="185"/>
    </row>
    <row r="266" spans="2:14" x14ac:dyDescent="0.25">
      <c r="B266" s="33" t="s">
        <v>529</v>
      </c>
      <c r="C266" s="33" t="s">
        <v>530</v>
      </c>
      <c r="D266" s="1" t="s">
        <v>5</v>
      </c>
      <c r="E266" s="1" t="s">
        <v>35</v>
      </c>
      <c r="F266" s="1"/>
      <c r="G266" s="1" t="s">
        <v>529</v>
      </c>
      <c r="H266" s="3">
        <v>7402428</v>
      </c>
      <c r="I266" s="1">
        <v>29.25</v>
      </c>
      <c r="K266" s="185"/>
      <c r="L266" s="185"/>
      <c r="M266" s="185"/>
      <c r="N266" s="185"/>
    </row>
    <row r="267" spans="2:14" x14ac:dyDescent="0.25">
      <c r="B267" s="33" t="s">
        <v>531</v>
      </c>
      <c r="C267" s="33" t="s">
        <v>532</v>
      </c>
      <c r="D267" s="1" t="s">
        <v>5</v>
      </c>
      <c r="E267" s="1" t="s">
        <v>35</v>
      </c>
      <c r="F267" s="1"/>
      <c r="G267" s="1" t="s">
        <v>531</v>
      </c>
      <c r="H267" s="3">
        <v>10932510.6</v>
      </c>
      <c r="I267" s="1">
        <v>29.25</v>
      </c>
      <c r="K267" s="185"/>
      <c r="L267" s="185"/>
      <c r="M267" s="185"/>
      <c r="N267" s="185"/>
    </row>
    <row r="268" spans="2:14" x14ac:dyDescent="0.25">
      <c r="B268" s="33" t="s">
        <v>533</v>
      </c>
      <c r="C268" s="33" t="s">
        <v>534</v>
      </c>
      <c r="D268" s="1" t="s">
        <v>5</v>
      </c>
      <c r="E268" s="1" t="s">
        <v>35</v>
      </c>
      <c r="F268" s="1"/>
      <c r="G268" s="1" t="s">
        <v>533</v>
      </c>
      <c r="H268" s="3">
        <v>10200448.5</v>
      </c>
      <c r="I268" s="1">
        <v>29.25</v>
      </c>
      <c r="K268" s="185"/>
      <c r="L268" s="185"/>
      <c r="M268" s="185"/>
      <c r="N268" s="185"/>
    </row>
    <row r="269" spans="2:14" x14ac:dyDescent="0.25">
      <c r="B269" s="33" t="s">
        <v>535</v>
      </c>
      <c r="C269" s="33" t="s">
        <v>536</v>
      </c>
      <c r="D269" s="1" t="s">
        <v>5</v>
      </c>
      <c r="E269" s="1" t="s">
        <v>35</v>
      </c>
      <c r="F269" s="1"/>
      <c r="G269" s="1" t="s">
        <v>535</v>
      </c>
      <c r="H269" s="3">
        <v>1141318.2</v>
      </c>
      <c r="I269" s="1">
        <v>29.25</v>
      </c>
      <c r="K269" s="185"/>
      <c r="L269" s="185"/>
      <c r="M269" s="185"/>
      <c r="N269" s="185"/>
    </row>
    <row r="270" spans="2:14" x14ac:dyDescent="0.25">
      <c r="B270" s="33" t="s">
        <v>537</v>
      </c>
      <c r="C270" s="33" t="s">
        <v>538</v>
      </c>
      <c r="D270" s="1" t="s">
        <v>5</v>
      </c>
      <c r="E270" s="1" t="s">
        <v>35</v>
      </c>
      <c r="F270" s="1"/>
      <c r="G270" s="1" t="s">
        <v>537</v>
      </c>
      <c r="H270" s="3">
        <v>11256643.199999999</v>
      </c>
      <c r="I270" s="1">
        <v>29.25</v>
      </c>
      <c r="K270" s="185"/>
      <c r="L270" s="185"/>
      <c r="M270" s="185"/>
      <c r="N270" s="185"/>
    </row>
    <row r="271" spans="2:14" x14ac:dyDescent="0.25">
      <c r="B271" s="33" t="s">
        <v>539</v>
      </c>
      <c r="C271" s="33" t="s">
        <v>540</v>
      </c>
      <c r="D271" s="1" t="s">
        <v>5</v>
      </c>
      <c r="E271" s="1" t="s">
        <v>6</v>
      </c>
      <c r="F271" s="1"/>
      <c r="G271" s="1" t="s">
        <v>539</v>
      </c>
      <c r="H271" s="3">
        <v>934500</v>
      </c>
      <c r="I271" s="1">
        <v>29</v>
      </c>
      <c r="K271" s="185"/>
      <c r="L271" s="185"/>
      <c r="M271" s="185"/>
      <c r="N271" s="185"/>
    </row>
    <row r="272" spans="2:14" x14ac:dyDescent="0.25">
      <c r="B272" s="33" t="s">
        <v>541</v>
      </c>
      <c r="C272" s="33" t="s">
        <v>542</v>
      </c>
      <c r="D272" s="1" t="s">
        <v>5</v>
      </c>
      <c r="E272" s="1" t="s">
        <v>6</v>
      </c>
      <c r="F272" s="1"/>
      <c r="G272" s="1" t="s">
        <v>541</v>
      </c>
      <c r="H272" s="3">
        <v>934500</v>
      </c>
      <c r="I272" s="1">
        <v>29</v>
      </c>
      <c r="K272" s="185"/>
      <c r="L272" s="185"/>
      <c r="M272" s="185"/>
      <c r="N272" s="185"/>
    </row>
    <row r="273" spans="2:14" x14ac:dyDescent="0.25">
      <c r="B273" s="33" t="s">
        <v>543</v>
      </c>
      <c r="C273" s="33" t="s">
        <v>544</v>
      </c>
      <c r="D273" s="1" t="s">
        <v>5</v>
      </c>
      <c r="E273" s="1" t="s">
        <v>6</v>
      </c>
      <c r="F273" s="1"/>
      <c r="G273" s="1" t="s">
        <v>543</v>
      </c>
      <c r="H273" s="3">
        <v>934500</v>
      </c>
      <c r="I273" s="1">
        <v>29</v>
      </c>
      <c r="K273" s="185"/>
      <c r="L273" s="185"/>
      <c r="M273" s="185"/>
      <c r="N273" s="185"/>
    </row>
    <row r="274" spans="2:14" x14ac:dyDescent="0.25">
      <c r="B274" s="33" t="s">
        <v>545</v>
      </c>
      <c r="C274" s="33" t="s">
        <v>546</v>
      </c>
      <c r="D274" s="1" t="s">
        <v>5</v>
      </c>
      <c r="E274" s="1" t="s">
        <v>6</v>
      </c>
      <c r="F274" s="1"/>
      <c r="G274" s="1" t="s">
        <v>545</v>
      </c>
      <c r="H274" s="3">
        <v>934500</v>
      </c>
      <c r="I274" s="1">
        <v>29</v>
      </c>
      <c r="K274" s="185"/>
      <c r="L274" s="185"/>
      <c r="M274" s="185"/>
      <c r="N274" s="185"/>
    </row>
    <row r="275" spans="2:14" x14ac:dyDescent="0.25">
      <c r="B275" s="33" t="s">
        <v>547</v>
      </c>
      <c r="C275" s="33" t="s">
        <v>548</v>
      </c>
      <c r="D275" s="1" t="s">
        <v>5</v>
      </c>
      <c r="E275" s="1" t="s">
        <v>6</v>
      </c>
      <c r="F275" s="1"/>
      <c r="G275" s="1" t="s">
        <v>547</v>
      </c>
      <c r="H275" s="3">
        <v>934500</v>
      </c>
      <c r="I275" s="1">
        <v>29</v>
      </c>
      <c r="K275" s="185"/>
      <c r="L275" s="185"/>
      <c r="M275" s="185"/>
      <c r="N275" s="185"/>
    </row>
    <row r="276" spans="2:14" x14ac:dyDescent="0.25">
      <c r="B276" s="33" t="s">
        <v>549</v>
      </c>
      <c r="C276" s="33" t="s">
        <v>550</v>
      </c>
      <c r="D276" s="1" t="s">
        <v>5</v>
      </c>
      <c r="E276" s="1" t="s">
        <v>6</v>
      </c>
      <c r="F276" s="1"/>
      <c r="G276" s="1" t="s">
        <v>549</v>
      </c>
      <c r="H276" s="3">
        <v>934500</v>
      </c>
      <c r="I276" s="1">
        <v>29</v>
      </c>
      <c r="K276" s="185"/>
      <c r="L276" s="185"/>
      <c r="M276" s="185"/>
      <c r="N276" s="185"/>
    </row>
    <row r="277" spans="2:14" x14ac:dyDescent="0.25">
      <c r="B277" s="33" t="s">
        <v>551</v>
      </c>
      <c r="C277" s="33" t="s">
        <v>552</v>
      </c>
      <c r="D277" s="1" t="s">
        <v>5</v>
      </c>
      <c r="E277" s="1" t="s">
        <v>6</v>
      </c>
      <c r="F277" s="1"/>
      <c r="G277" s="1" t="s">
        <v>551</v>
      </c>
      <c r="H277" s="3">
        <v>934500</v>
      </c>
      <c r="I277" s="1">
        <v>29</v>
      </c>
      <c r="K277" s="185"/>
      <c r="L277" s="185"/>
      <c r="M277" s="185"/>
      <c r="N277" s="185"/>
    </row>
    <row r="278" spans="2:14" x14ac:dyDescent="0.25">
      <c r="B278" s="33" t="s">
        <v>553</v>
      </c>
      <c r="C278" s="33" t="s">
        <v>554</v>
      </c>
      <c r="D278" s="1" t="s">
        <v>5</v>
      </c>
      <c r="E278" s="1" t="s">
        <v>6</v>
      </c>
      <c r="F278" s="1"/>
      <c r="G278" s="1" t="s">
        <v>553</v>
      </c>
      <c r="H278" s="3">
        <v>934500</v>
      </c>
      <c r="I278" s="1">
        <v>29</v>
      </c>
      <c r="K278" s="185"/>
      <c r="L278" s="185"/>
      <c r="M278" s="185"/>
      <c r="N278" s="185"/>
    </row>
    <row r="279" spans="2:14" x14ac:dyDescent="0.25">
      <c r="B279" s="33" t="s">
        <v>555</v>
      </c>
      <c r="C279" s="33" t="s">
        <v>556</v>
      </c>
      <c r="D279" s="1" t="s">
        <v>5</v>
      </c>
      <c r="E279" s="1" t="s">
        <v>6</v>
      </c>
      <c r="F279" s="1"/>
      <c r="G279" s="1" t="s">
        <v>555</v>
      </c>
      <c r="H279" s="3">
        <v>934500</v>
      </c>
      <c r="I279" s="1">
        <v>29</v>
      </c>
      <c r="K279" s="185"/>
      <c r="L279" s="185"/>
      <c r="M279" s="185"/>
      <c r="N279" s="185"/>
    </row>
    <row r="280" spans="2:14" x14ac:dyDescent="0.25">
      <c r="B280" s="33" t="s">
        <v>557</v>
      </c>
      <c r="C280" s="33" t="s">
        <v>558</v>
      </c>
      <c r="D280" s="1" t="s">
        <v>5</v>
      </c>
      <c r="E280" s="1" t="s">
        <v>6</v>
      </c>
      <c r="F280" s="1"/>
      <c r="G280" s="1" t="s">
        <v>557</v>
      </c>
      <c r="H280" s="3">
        <v>934500</v>
      </c>
      <c r="I280" s="1">
        <v>29</v>
      </c>
      <c r="K280" s="185"/>
      <c r="L280" s="185"/>
      <c r="M280" s="185"/>
      <c r="N280" s="185"/>
    </row>
    <row r="281" spans="2:14" x14ac:dyDescent="0.25">
      <c r="B281" s="33" t="s">
        <v>559</v>
      </c>
      <c r="C281" s="33" t="s">
        <v>560</v>
      </c>
      <c r="D281" s="1" t="s">
        <v>5</v>
      </c>
      <c r="E281" s="1" t="s">
        <v>6</v>
      </c>
      <c r="F281" s="1"/>
      <c r="G281" s="1" t="s">
        <v>559</v>
      </c>
      <c r="H281" s="3">
        <v>934500</v>
      </c>
      <c r="I281" s="1">
        <v>29</v>
      </c>
      <c r="K281" s="185"/>
      <c r="L281" s="185"/>
      <c r="M281" s="185"/>
      <c r="N281" s="185"/>
    </row>
    <row r="282" spans="2:14" x14ac:dyDescent="0.25">
      <c r="B282" s="33" t="s">
        <v>561</v>
      </c>
      <c r="C282" s="33" t="s">
        <v>562</v>
      </c>
      <c r="D282" s="1" t="s">
        <v>5</v>
      </c>
      <c r="E282" s="1" t="s">
        <v>6</v>
      </c>
      <c r="F282" s="1"/>
      <c r="G282" s="1" t="s">
        <v>561</v>
      </c>
      <c r="H282" s="3">
        <v>934500</v>
      </c>
      <c r="I282" s="1">
        <v>29</v>
      </c>
      <c r="K282" s="185"/>
      <c r="L282" s="185"/>
      <c r="M282" s="185"/>
      <c r="N282" s="185"/>
    </row>
    <row r="283" spans="2:14" x14ac:dyDescent="0.25">
      <c r="B283" s="33" t="s">
        <v>563</v>
      </c>
      <c r="C283" s="33" t="s">
        <v>564</v>
      </c>
      <c r="D283" s="1" t="s">
        <v>5</v>
      </c>
      <c r="E283" s="1" t="s">
        <v>6</v>
      </c>
      <c r="F283" s="1"/>
      <c r="G283" s="1" t="s">
        <v>563</v>
      </c>
      <c r="H283" s="3">
        <v>934500</v>
      </c>
      <c r="I283" s="1">
        <v>29</v>
      </c>
      <c r="K283" s="185"/>
      <c r="L283" s="185"/>
      <c r="M283" s="185"/>
      <c r="N283" s="185"/>
    </row>
    <row r="284" spans="2:14" x14ac:dyDescent="0.25">
      <c r="B284" s="33" t="s">
        <v>565</v>
      </c>
      <c r="C284" s="33" t="s">
        <v>566</v>
      </c>
      <c r="D284" s="1" t="s">
        <v>5</v>
      </c>
      <c r="E284" s="1" t="s">
        <v>6</v>
      </c>
      <c r="F284" s="1"/>
      <c r="G284" s="1" t="s">
        <v>565</v>
      </c>
      <c r="H284" s="3">
        <v>934500</v>
      </c>
      <c r="I284" s="1">
        <v>29</v>
      </c>
      <c r="K284" s="185"/>
      <c r="L284" s="185"/>
      <c r="M284" s="185"/>
      <c r="N284" s="185"/>
    </row>
    <row r="285" spans="2:14" x14ac:dyDescent="0.25">
      <c r="B285" s="33" t="s">
        <v>567</v>
      </c>
      <c r="C285" s="33" t="s">
        <v>568</v>
      </c>
      <c r="D285" s="1" t="s">
        <v>5</v>
      </c>
      <c r="E285" s="1" t="s">
        <v>6</v>
      </c>
      <c r="F285" s="1"/>
      <c r="G285" s="1" t="s">
        <v>567</v>
      </c>
      <c r="H285" s="3">
        <v>934500</v>
      </c>
      <c r="I285" s="1">
        <v>29</v>
      </c>
      <c r="K285" s="185"/>
      <c r="L285" s="185"/>
      <c r="M285" s="185"/>
      <c r="N285" s="185"/>
    </row>
    <row r="286" spans="2:14" x14ac:dyDescent="0.25">
      <c r="B286" s="33" t="s">
        <v>569</v>
      </c>
      <c r="C286" s="33" t="s">
        <v>570</v>
      </c>
      <c r="D286" s="1" t="s">
        <v>5</v>
      </c>
      <c r="E286" s="1" t="s">
        <v>6</v>
      </c>
      <c r="F286" s="1"/>
      <c r="G286" s="1" t="s">
        <v>569</v>
      </c>
      <c r="H286" s="3">
        <v>934500</v>
      </c>
      <c r="I286" s="1">
        <v>29</v>
      </c>
      <c r="K286" s="185"/>
      <c r="L286" s="185"/>
      <c r="M286" s="185"/>
      <c r="N286" s="185"/>
    </row>
    <row r="287" spans="2:14" x14ac:dyDescent="0.25">
      <c r="B287" s="33" t="s">
        <v>571</v>
      </c>
      <c r="C287" s="33" t="s">
        <v>572</v>
      </c>
      <c r="D287" s="1" t="s">
        <v>5</v>
      </c>
      <c r="E287" s="1" t="s">
        <v>35</v>
      </c>
      <c r="F287" s="1"/>
      <c r="G287" s="1" t="s">
        <v>571</v>
      </c>
      <c r="H287" s="3">
        <v>2239079.7000000002</v>
      </c>
      <c r="I287" s="1">
        <v>28.25</v>
      </c>
      <c r="K287" s="185"/>
      <c r="L287" s="185"/>
      <c r="M287" s="185"/>
      <c r="N287" s="185"/>
    </row>
    <row r="288" spans="2:14" x14ac:dyDescent="0.25">
      <c r="B288" s="33" t="s">
        <v>573</v>
      </c>
      <c r="C288" s="33" t="s">
        <v>574</v>
      </c>
      <c r="D288" s="1" t="s">
        <v>5</v>
      </c>
      <c r="E288" s="1" t="s">
        <v>35</v>
      </c>
      <c r="F288" s="1"/>
      <c r="G288" s="1" t="s">
        <v>573</v>
      </c>
      <c r="H288" s="3">
        <v>3748529.4</v>
      </c>
      <c r="I288" s="1">
        <v>28.25</v>
      </c>
      <c r="K288" s="185"/>
      <c r="L288" s="185"/>
      <c r="M288" s="185"/>
      <c r="N288" s="185"/>
    </row>
    <row r="289" spans="2:14" x14ac:dyDescent="0.25">
      <c r="B289" s="33" t="s">
        <v>575</v>
      </c>
      <c r="C289" s="33" t="s">
        <v>576</v>
      </c>
      <c r="D289" s="1" t="s">
        <v>5</v>
      </c>
      <c r="E289" s="1" t="s">
        <v>35</v>
      </c>
      <c r="F289" s="1"/>
      <c r="G289" s="1" t="s">
        <v>575</v>
      </c>
      <c r="H289" s="3">
        <v>7012186.5</v>
      </c>
      <c r="I289" s="1">
        <v>28.25</v>
      </c>
      <c r="K289" s="185"/>
      <c r="L289" s="185"/>
      <c r="M289" s="185"/>
      <c r="N289" s="185"/>
    </row>
    <row r="290" spans="2:14" x14ac:dyDescent="0.25">
      <c r="B290" s="33" t="s">
        <v>577</v>
      </c>
      <c r="C290" s="33" t="s">
        <v>578</v>
      </c>
      <c r="D290" s="1" t="s">
        <v>5</v>
      </c>
      <c r="E290" s="1" t="s">
        <v>35</v>
      </c>
      <c r="F290" s="1"/>
      <c r="G290" s="1" t="s">
        <v>577</v>
      </c>
      <c r="H290" s="3">
        <v>5631195.9000000004</v>
      </c>
      <c r="I290" s="1">
        <v>28.25</v>
      </c>
      <c r="K290" s="185"/>
      <c r="L290" s="185"/>
      <c r="M290" s="185"/>
      <c r="N290" s="185"/>
    </row>
    <row r="291" spans="2:14" x14ac:dyDescent="0.25">
      <c r="B291" s="33" t="s">
        <v>579</v>
      </c>
      <c r="C291" s="33" t="s">
        <v>580</v>
      </c>
      <c r="D291" s="1" t="s">
        <v>5</v>
      </c>
      <c r="E291" s="1" t="s">
        <v>35</v>
      </c>
      <c r="F291" s="1"/>
      <c r="G291" s="1" t="s">
        <v>579</v>
      </c>
      <c r="H291" s="3">
        <v>6113415</v>
      </c>
      <c r="I291" s="1">
        <v>28.25</v>
      </c>
      <c r="K291" s="185"/>
      <c r="L291" s="185"/>
      <c r="M291" s="185"/>
      <c r="N291" s="185"/>
    </row>
    <row r="292" spans="2:14" x14ac:dyDescent="0.25">
      <c r="B292" s="33" t="s">
        <v>581</v>
      </c>
      <c r="C292" s="33" t="s">
        <v>582</v>
      </c>
      <c r="D292" s="1" t="s">
        <v>5</v>
      </c>
      <c r="E292" s="1" t="s">
        <v>35</v>
      </c>
      <c r="F292" s="1"/>
      <c r="G292" s="1" t="s">
        <v>581</v>
      </c>
      <c r="H292" s="3">
        <v>8078994</v>
      </c>
      <c r="I292" s="1">
        <v>28.25</v>
      </c>
      <c r="K292" s="185"/>
      <c r="L292" s="185"/>
      <c r="M292" s="185"/>
      <c r="N292" s="185"/>
    </row>
    <row r="293" spans="2:14" x14ac:dyDescent="0.25">
      <c r="B293" s="33" t="s">
        <v>583</v>
      </c>
      <c r="C293" s="33" t="s">
        <v>584</v>
      </c>
      <c r="D293" s="1" t="s">
        <v>5</v>
      </c>
      <c r="E293" s="1" t="s">
        <v>35</v>
      </c>
      <c r="F293" s="1"/>
      <c r="G293" s="1" t="s">
        <v>583</v>
      </c>
      <c r="H293" s="3">
        <v>6053718</v>
      </c>
      <c r="I293" s="1">
        <v>28.25</v>
      </c>
      <c r="K293" s="185"/>
      <c r="L293" s="185"/>
      <c r="M293" s="185"/>
      <c r="N293" s="185"/>
    </row>
    <row r="294" spans="2:14" x14ac:dyDescent="0.25">
      <c r="B294" s="33" t="s">
        <v>585</v>
      </c>
      <c r="C294" s="33" t="s">
        <v>586</v>
      </c>
      <c r="D294" s="1" t="s">
        <v>5</v>
      </c>
      <c r="E294" s="1" t="s">
        <v>35</v>
      </c>
      <c r="F294" s="1"/>
      <c r="G294" s="1" t="s">
        <v>585</v>
      </c>
      <c r="H294" s="3">
        <v>7401101.4000000004</v>
      </c>
      <c r="I294" s="1">
        <v>28.25</v>
      </c>
      <c r="K294" s="185"/>
      <c r="L294" s="185"/>
      <c r="M294" s="185"/>
      <c r="N294" s="185"/>
    </row>
    <row r="295" spans="2:14" x14ac:dyDescent="0.25">
      <c r="B295" s="33" t="s">
        <v>587</v>
      </c>
      <c r="C295" s="33" t="s">
        <v>588</v>
      </c>
      <c r="D295" s="1" t="s">
        <v>5</v>
      </c>
      <c r="E295" s="1" t="s">
        <v>35</v>
      </c>
      <c r="F295" s="1"/>
      <c r="G295" s="1" t="s">
        <v>587</v>
      </c>
      <c r="H295" s="3">
        <v>598517.69999999995</v>
      </c>
      <c r="I295" s="1">
        <v>28.25</v>
      </c>
      <c r="K295" s="185"/>
      <c r="L295" s="185"/>
      <c r="M295" s="185"/>
      <c r="N295" s="185"/>
    </row>
    <row r="296" spans="2:14" x14ac:dyDescent="0.25">
      <c r="B296" s="33" t="s">
        <v>589</v>
      </c>
      <c r="C296" s="33" t="s">
        <v>590</v>
      </c>
      <c r="D296" s="1" t="s">
        <v>5</v>
      </c>
      <c r="E296" s="1" t="s">
        <v>6</v>
      </c>
      <c r="F296" s="1"/>
      <c r="G296" s="1" t="s">
        <v>589</v>
      </c>
      <c r="H296" s="3">
        <v>934500</v>
      </c>
      <c r="I296" s="1">
        <v>28</v>
      </c>
      <c r="K296" s="185"/>
      <c r="L296" s="185"/>
      <c r="M296" s="185"/>
      <c r="N296" s="185"/>
    </row>
    <row r="297" spans="2:14" x14ac:dyDescent="0.25">
      <c r="B297" s="33" t="s">
        <v>591</v>
      </c>
      <c r="C297" s="33" t="s">
        <v>592</v>
      </c>
      <c r="D297" s="1" t="s">
        <v>5</v>
      </c>
      <c r="E297" s="1" t="s">
        <v>6</v>
      </c>
      <c r="F297" s="1"/>
      <c r="G297" s="1" t="s">
        <v>591</v>
      </c>
      <c r="H297" s="3">
        <v>934500</v>
      </c>
      <c r="I297" s="1">
        <v>28</v>
      </c>
      <c r="K297" s="185"/>
      <c r="L297" s="185"/>
      <c r="M297" s="185"/>
      <c r="N297" s="185"/>
    </row>
    <row r="298" spans="2:14" x14ac:dyDescent="0.25">
      <c r="B298" s="33" t="s">
        <v>593</v>
      </c>
      <c r="C298" s="33" t="s">
        <v>594</v>
      </c>
      <c r="D298" s="1" t="s">
        <v>5</v>
      </c>
      <c r="E298" s="1" t="s">
        <v>6</v>
      </c>
      <c r="F298" s="1"/>
      <c r="G298" s="1" t="s">
        <v>593</v>
      </c>
      <c r="H298" s="3">
        <v>934500</v>
      </c>
      <c r="I298" s="1">
        <v>28</v>
      </c>
      <c r="K298" s="185"/>
      <c r="L298" s="185"/>
      <c r="M298" s="185"/>
      <c r="N298" s="185"/>
    </row>
    <row r="299" spans="2:14" x14ac:dyDescent="0.25">
      <c r="B299" s="33" t="s">
        <v>595</v>
      </c>
      <c r="C299" s="33" t="s">
        <v>596</v>
      </c>
      <c r="D299" s="1" t="s">
        <v>5</v>
      </c>
      <c r="E299" s="1" t="s">
        <v>6</v>
      </c>
      <c r="F299" s="1"/>
      <c r="G299" s="1" t="s">
        <v>595</v>
      </c>
      <c r="H299" s="3">
        <v>934500</v>
      </c>
      <c r="I299" s="1">
        <v>28</v>
      </c>
      <c r="K299" s="185"/>
      <c r="L299" s="185"/>
      <c r="M299" s="185"/>
      <c r="N299" s="185"/>
    </row>
    <row r="300" spans="2:14" x14ac:dyDescent="0.25">
      <c r="B300" s="33" t="s">
        <v>597</v>
      </c>
      <c r="C300" s="33" t="s">
        <v>598</v>
      </c>
      <c r="D300" s="1" t="s">
        <v>5</v>
      </c>
      <c r="E300" s="1" t="s">
        <v>6</v>
      </c>
      <c r="F300" s="1"/>
      <c r="G300" s="1" t="s">
        <v>597</v>
      </c>
      <c r="H300" s="3">
        <v>934500</v>
      </c>
      <c r="I300" s="1">
        <v>28</v>
      </c>
      <c r="K300" s="185"/>
      <c r="L300" s="185"/>
      <c r="M300" s="185"/>
      <c r="N300" s="185"/>
    </row>
    <row r="301" spans="2:14" x14ac:dyDescent="0.25">
      <c r="B301" s="33" t="s">
        <v>599</v>
      </c>
      <c r="C301" s="33" t="s">
        <v>600</v>
      </c>
      <c r="D301" s="1" t="s">
        <v>5</v>
      </c>
      <c r="E301" s="1" t="s">
        <v>6</v>
      </c>
      <c r="F301" s="1"/>
      <c r="G301" s="1" t="s">
        <v>599</v>
      </c>
      <c r="H301" s="3">
        <v>934500</v>
      </c>
      <c r="I301" s="1">
        <v>28</v>
      </c>
      <c r="K301" s="185"/>
      <c r="L301" s="185"/>
      <c r="M301" s="185"/>
      <c r="N301" s="185"/>
    </row>
    <row r="302" spans="2:14" x14ac:dyDescent="0.25">
      <c r="B302" s="33" t="s">
        <v>601</v>
      </c>
      <c r="C302" s="33" t="s">
        <v>602</v>
      </c>
      <c r="D302" s="1" t="s">
        <v>5</v>
      </c>
      <c r="E302" s="1" t="s">
        <v>6</v>
      </c>
      <c r="F302" s="1"/>
      <c r="G302" s="1" t="s">
        <v>601</v>
      </c>
      <c r="H302" s="3">
        <v>934500</v>
      </c>
      <c r="I302" s="1">
        <v>28</v>
      </c>
      <c r="K302" s="185"/>
      <c r="L302" s="185"/>
      <c r="M302" s="185"/>
      <c r="N302" s="185"/>
    </row>
    <row r="303" spans="2:14" x14ac:dyDescent="0.25">
      <c r="B303" s="33" t="s">
        <v>603</v>
      </c>
      <c r="C303" s="33" t="s">
        <v>604</v>
      </c>
      <c r="D303" s="1" t="s">
        <v>5</v>
      </c>
      <c r="E303" s="1" t="s">
        <v>6</v>
      </c>
      <c r="F303" s="1"/>
      <c r="G303" s="1" t="s">
        <v>603</v>
      </c>
      <c r="H303" s="3">
        <v>934500</v>
      </c>
      <c r="I303" s="1">
        <v>28</v>
      </c>
      <c r="K303" s="185"/>
      <c r="L303" s="185"/>
      <c r="M303" s="185"/>
      <c r="N303" s="185"/>
    </row>
    <row r="304" spans="2:14" x14ac:dyDescent="0.25">
      <c r="B304" s="33" t="s">
        <v>605</v>
      </c>
      <c r="C304" s="33" t="s">
        <v>606</v>
      </c>
      <c r="D304" s="1" t="s">
        <v>5</v>
      </c>
      <c r="E304" s="1" t="s">
        <v>6</v>
      </c>
      <c r="F304" s="1"/>
      <c r="G304" s="1" t="s">
        <v>605</v>
      </c>
      <c r="H304" s="3">
        <v>934500</v>
      </c>
      <c r="I304" s="1">
        <v>28</v>
      </c>
      <c r="K304" s="185"/>
      <c r="L304" s="185"/>
      <c r="M304" s="185"/>
      <c r="N304" s="185"/>
    </row>
    <row r="305" spans="2:14" x14ac:dyDescent="0.25">
      <c r="B305" s="33" t="s">
        <v>607</v>
      </c>
      <c r="C305" s="33" t="s">
        <v>608</v>
      </c>
      <c r="D305" s="1" t="s">
        <v>5</v>
      </c>
      <c r="E305" s="1" t="s">
        <v>6</v>
      </c>
      <c r="F305" s="1"/>
      <c r="G305" s="1" t="s">
        <v>607</v>
      </c>
      <c r="H305" s="3">
        <v>934500</v>
      </c>
      <c r="I305" s="1">
        <v>28</v>
      </c>
      <c r="K305" s="185"/>
      <c r="L305" s="185"/>
      <c r="M305" s="185"/>
      <c r="N305" s="185"/>
    </row>
    <row r="306" spans="2:14" x14ac:dyDescent="0.25">
      <c r="B306" s="33" t="s">
        <v>609</v>
      </c>
      <c r="C306" s="33" t="s">
        <v>610</v>
      </c>
      <c r="D306" s="1" t="s">
        <v>5</v>
      </c>
      <c r="E306" s="1" t="s">
        <v>6</v>
      </c>
      <c r="F306" s="1"/>
      <c r="G306" s="1" t="s">
        <v>609</v>
      </c>
      <c r="H306" s="3">
        <v>934500</v>
      </c>
      <c r="I306" s="1">
        <v>28</v>
      </c>
      <c r="K306" s="185"/>
      <c r="L306" s="185"/>
      <c r="M306" s="185"/>
      <c r="N306" s="185"/>
    </row>
    <row r="307" spans="2:14" x14ac:dyDescent="0.25">
      <c r="B307" s="33" t="s">
        <v>611</v>
      </c>
      <c r="C307" s="33" t="s">
        <v>612</v>
      </c>
      <c r="D307" s="1" t="s">
        <v>5</v>
      </c>
      <c r="E307" s="1" t="s">
        <v>6</v>
      </c>
      <c r="F307" s="1"/>
      <c r="G307" s="1" t="s">
        <v>611</v>
      </c>
      <c r="H307" s="3">
        <v>934500</v>
      </c>
      <c r="I307" s="1">
        <v>28</v>
      </c>
      <c r="K307" s="185"/>
      <c r="L307" s="185"/>
      <c r="M307" s="185"/>
      <c r="N307" s="185"/>
    </row>
    <row r="308" spans="2:14" x14ac:dyDescent="0.25">
      <c r="B308" s="33" t="s">
        <v>613</v>
      </c>
      <c r="C308" s="33" t="s">
        <v>614</v>
      </c>
      <c r="D308" s="1" t="s">
        <v>5</v>
      </c>
      <c r="E308" s="1" t="s">
        <v>6</v>
      </c>
      <c r="F308" s="1"/>
      <c r="G308" s="1" t="s">
        <v>613</v>
      </c>
      <c r="H308" s="3">
        <v>934500</v>
      </c>
      <c r="I308" s="1">
        <v>28</v>
      </c>
      <c r="K308" s="185"/>
      <c r="L308" s="185"/>
      <c r="M308" s="185"/>
      <c r="N308" s="185"/>
    </row>
    <row r="309" spans="2:14" x14ac:dyDescent="0.25">
      <c r="B309" s="33" t="s">
        <v>615</v>
      </c>
      <c r="C309" s="33" t="s">
        <v>616</v>
      </c>
      <c r="D309" s="1" t="s">
        <v>5</v>
      </c>
      <c r="E309" s="1" t="s">
        <v>6</v>
      </c>
      <c r="F309" s="1"/>
      <c r="G309" s="1" t="s">
        <v>615</v>
      </c>
      <c r="H309" s="3">
        <v>934500</v>
      </c>
      <c r="I309" s="1">
        <v>28</v>
      </c>
      <c r="K309" s="185"/>
      <c r="L309" s="185"/>
      <c r="M309" s="185"/>
      <c r="N309" s="185"/>
    </row>
    <row r="310" spans="2:14" x14ac:dyDescent="0.25">
      <c r="B310" s="33" t="s">
        <v>617</v>
      </c>
      <c r="C310" s="33" t="s">
        <v>618</v>
      </c>
      <c r="D310" s="1" t="s">
        <v>5</v>
      </c>
      <c r="E310" s="1" t="s">
        <v>6</v>
      </c>
      <c r="F310" s="1"/>
      <c r="G310" s="1" t="s">
        <v>617</v>
      </c>
      <c r="H310" s="3">
        <v>595350</v>
      </c>
      <c r="I310" s="1">
        <v>28</v>
      </c>
      <c r="K310" s="185"/>
      <c r="L310" s="185"/>
      <c r="M310" s="185"/>
      <c r="N310" s="185"/>
    </row>
    <row r="311" spans="2:14" x14ac:dyDescent="0.25">
      <c r="B311" s="33" t="s">
        <v>619</v>
      </c>
      <c r="C311" s="33" t="s">
        <v>620</v>
      </c>
      <c r="D311" s="1" t="s">
        <v>5</v>
      </c>
      <c r="E311" s="1" t="s">
        <v>6</v>
      </c>
      <c r="F311" s="1"/>
      <c r="G311" s="1" t="s">
        <v>619</v>
      </c>
      <c r="H311" s="3">
        <v>934500</v>
      </c>
      <c r="I311" s="1">
        <v>28</v>
      </c>
      <c r="K311" s="185"/>
      <c r="L311" s="185"/>
      <c r="M311" s="185"/>
      <c r="N311" s="185"/>
    </row>
    <row r="312" spans="2:14" x14ac:dyDescent="0.25">
      <c r="B312" s="33" t="s">
        <v>621</v>
      </c>
      <c r="C312" s="33" t="s">
        <v>622</v>
      </c>
      <c r="D312" s="1" t="s">
        <v>5</v>
      </c>
      <c r="E312" s="1" t="s">
        <v>6</v>
      </c>
      <c r="F312" s="1"/>
      <c r="G312" s="1" t="s">
        <v>621</v>
      </c>
      <c r="H312" s="3">
        <v>934500</v>
      </c>
      <c r="I312" s="1">
        <v>28</v>
      </c>
      <c r="K312" s="185"/>
      <c r="L312" s="185"/>
      <c r="M312" s="185"/>
      <c r="N312" s="185"/>
    </row>
    <row r="313" spans="2:14" x14ac:dyDescent="0.25">
      <c r="B313" s="33" t="s">
        <v>623</v>
      </c>
      <c r="C313" s="33" t="s">
        <v>624</v>
      </c>
      <c r="D313" s="1" t="s">
        <v>5</v>
      </c>
      <c r="E313" s="1" t="s">
        <v>6</v>
      </c>
      <c r="F313" s="1"/>
      <c r="G313" s="1" t="s">
        <v>623</v>
      </c>
      <c r="H313" s="3">
        <v>934500</v>
      </c>
      <c r="I313" s="1">
        <v>28</v>
      </c>
      <c r="K313" s="185"/>
      <c r="L313" s="185"/>
      <c r="M313" s="185"/>
      <c r="N313" s="185"/>
    </row>
    <row r="314" spans="2:14" x14ac:dyDescent="0.25">
      <c r="B314" s="33" t="s">
        <v>625</v>
      </c>
      <c r="C314" s="33" t="s">
        <v>626</v>
      </c>
      <c r="D314" s="1" t="s">
        <v>5</v>
      </c>
      <c r="E314" s="1" t="s">
        <v>35</v>
      </c>
      <c r="F314" s="1"/>
      <c r="G314" s="1" t="s">
        <v>625</v>
      </c>
      <c r="H314" s="3">
        <v>6022985.0999999996</v>
      </c>
      <c r="I314" s="1">
        <v>27.5</v>
      </c>
      <c r="K314" s="185"/>
      <c r="L314" s="185"/>
      <c r="M314" s="185"/>
      <c r="N314" s="185"/>
    </row>
    <row r="315" spans="2:14" x14ac:dyDescent="0.25">
      <c r="B315" s="33" t="s">
        <v>627</v>
      </c>
      <c r="C315" s="33" t="s">
        <v>628</v>
      </c>
      <c r="D315" s="1" t="s">
        <v>5</v>
      </c>
      <c r="E315" s="1" t="s">
        <v>35</v>
      </c>
      <c r="F315" s="1"/>
      <c r="G315" s="1" t="s">
        <v>627</v>
      </c>
      <c r="H315" s="3">
        <v>7598101.5</v>
      </c>
      <c r="I315" s="1">
        <v>27.5</v>
      </c>
      <c r="K315" s="185"/>
      <c r="L315" s="185"/>
      <c r="M315" s="185"/>
      <c r="N315" s="185"/>
    </row>
    <row r="316" spans="2:14" x14ac:dyDescent="0.25">
      <c r="B316" s="33" t="s">
        <v>629</v>
      </c>
      <c r="C316" s="33" t="s">
        <v>630</v>
      </c>
      <c r="D316" s="1" t="s">
        <v>5</v>
      </c>
      <c r="E316" s="1" t="s">
        <v>35</v>
      </c>
      <c r="F316" s="1"/>
      <c r="G316" s="1" t="s">
        <v>629</v>
      </c>
      <c r="H316" s="3">
        <v>7460577.2999999998</v>
      </c>
      <c r="I316" s="1">
        <v>27.25</v>
      </c>
      <c r="K316" s="185"/>
      <c r="L316" s="185"/>
      <c r="M316" s="185"/>
      <c r="N316" s="185"/>
    </row>
    <row r="317" spans="2:14" x14ac:dyDescent="0.25">
      <c r="B317" s="33" t="s">
        <v>631</v>
      </c>
      <c r="C317" s="33" t="s">
        <v>632</v>
      </c>
      <c r="D317" s="1" t="s">
        <v>5</v>
      </c>
      <c r="E317" s="1" t="s">
        <v>35</v>
      </c>
      <c r="F317" s="1"/>
      <c r="G317" s="1" t="s">
        <v>631</v>
      </c>
      <c r="H317" s="3">
        <v>4094329.8</v>
      </c>
      <c r="I317" s="1">
        <v>27.25</v>
      </c>
      <c r="K317" s="185"/>
      <c r="L317" s="185"/>
      <c r="M317" s="185"/>
      <c r="N317" s="185"/>
    </row>
    <row r="318" spans="2:14" x14ac:dyDescent="0.25">
      <c r="B318" s="33" t="s">
        <v>633</v>
      </c>
      <c r="C318" s="33" t="s">
        <v>634</v>
      </c>
      <c r="D318" s="1" t="s">
        <v>5</v>
      </c>
      <c r="E318" s="1" t="s">
        <v>35</v>
      </c>
      <c r="F318" s="1"/>
      <c r="G318" s="1" t="s">
        <v>633</v>
      </c>
      <c r="H318" s="3">
        <v>3681978.3</v>
      </c>
      <c r="I318" s="1">
        <v>27.25</v>
      </c>
      <c r="K318" s="185"/>
      <c r="L318" s="185"/>
      <c r="M318" s="185"/>
      <c r="N318" s="185"/>
    </row>
    <row r="319" spans="2:14" x14ac:dyDescent="0.25">
      <c r="B319" s="33" t="s">
        <v>635</v>
      </c>
      <c r="C319" s="33" t="s">
        <v>636</v>
      </c>
      <c r="D319" s="1" t="s">
        <v>5</v>
      </c>
      <c r="E319" s="1" t="s">
        <v>35</v>
      </c>
      <c r="F319" s="1"/>
      <c r="G319" s="1" t="s">
        <v>635</v>
      </c>
      <c r="H319" s="3">
        <v>3659426.1</v>
      </c>
      <c r="I319" s="1">
        <v>27.25</v>
      </c>
      <c r="K319" s="185"/>
      <c r="L319" s="185"/>
      <c r="M319" s="185"/>
      <c r="N319" s="185"/>
    </row>
    <row r="320" spans="2:14" x14ac:dyDescent="0.25">
      <c r="B320" s="33" t="s">
        <v>637</v>
      </c>
      <c r="C320" s="33" t="s">
        <v>638</v>
      </c>
      <c r="D320" s="1" t="s">
        <v>5</v>
      </c>
      <c r="E320" s="1" t="s">
        <v>35</v>
      </c>
      <c r="F320" s="1"/>
      <c r="G320" s="1" t="s">
        <v>637</v>
      </c>
      <c r="H320" s="3">
        <v>9809101.5</v>
      </c>
      <c r="I320" s="1">
        <v>27.25</v>
      </c>
      <c r="K320" s="185"/>
      <c r="L320" s="185"/>
      <c r="M320" s="185"/>
      <c r="N320" s="185"/>
    </row>
    <row r="321" spans="2:14" x14ac:dyDescent="0.25">
      <c r="B321" s="33" t="s">
        <v>639</v>
      </c>
      <c r="C321" s="33" t="s">
        <v>640</v>
      </c>
      <c r="D321" s="1" t="s">
        <v>5</v>
      </c>
      <c r="E321" s="1" t="s">
        <v>35</v>
      </c>
      <c r="F321" s="1"/>
      <c r="G321" s="1" t="s">
        <v>639</v>
      </c>
      <c r="H321" s="3">
        <v>2092048.2</v>
      </c>
      <c r="I321" s="1">
        <v>27.25</v>
      </c>
      <c r="K321" s="185"/>
      <c r="L321" s="185"/>
      <c r="M321" s="185"/>
      <c r="N321" s="185"/>
    </row>
    <row r="322" spans="2:14" x14ac:dyDescent="0.25">
      <c r="B322" s="33" t="s">
        <v>641</v>
      </c>
      <c r="C322" s="33" t="s">
        <v>642</v>
      </c>
      <c r="D322" s="1" t="s">
        <v>5</v>
      </c>
      <c r="E322" s="1" t="s">
        <v>35</v>
      </c>
      <c r="F322" s="1"/>
      <c r="G322" s="1" t="s">
        <v>641</v>
      </c>
      <c r="H322" s="3">
        <v>3815743.8</v>
      </c>
      <c r="I322" s="1">
        <v>27.25</v>
      </c>
      <c r="K322" s="185"/>
      <c r="L322" s="185"/>
      <c r="M322" s="185"/>
      <c r="N322" s="185"/>
    </row>
    <row r="323" spans="2:14" x14ac:dyDescent="0.25">
      <c r="B323" s="33" t="s">
        <v>643</v>
      </c>
      <c r="C323" s="33" t="s">
        <v>644</v>
      </c>
      <c r="D323" s="1" t="s">
        <v>5</v>
      </c>
      <c r="E323" s="1" t="s">
        <v>35</v>
      </c>
      <c r="F323" s="1"/>
      <c r="G323" s="1" t="s">
        <v>643</v>
      </c>
      <c r="H323" s="3">
        <v>7556755.7999999998</v>
      </c>
      <c r="I323" s="1">
        <v>27.25</v>
      </c>
      <c r="K323" s="185"/>
      <c r="L323" s="185"/>
      <c r="M323" s="185"/>
      <c r="N323" s="185"/>
    </row>
    <row r="324" spans="2:14" x14ac:dyDescent="0.25">
      <c r="B324" s="33" t="s">
        <v>645</v>
      </c>
      <c r="C324" s="33" t="s">
        <v>646</v>
      </c>
      <c r="D324" s="1" t="s">
        <v>5</v>
      </c>
      <c r="E324" s="1" t="s">
        <v>35</v>
      </c>
      <c r="F324" s="1"/>
      <c r="G324" s="1" t="s">
        <v>645</v>
      </c>
      <c r="H324" s="3">
        <v>6491053.7999999998</v>
      </c>
      <c r="I324" s="1">
        <v>27.25</v>
      </c>
      <c r="K324" s="185"/>
      <c r="L324" s="185"/>
      <c r="M324" s="185"/>
      <c r="N324" s="185"/>
    </row>
    <row r="325" spans="2:14" x14ac:dyDescent="0.25">
      <c r="B325" s="33" t="s">
        <v>647</v>
      </c>
      <c r="C325" s="33" t="s">
        <v>648</v>
      </c>
      <c r="D325" s="1" t="s">
        <v>5</v>
      </c>
      <c r="E325" s="1" t="s">
        <v>35</v>
      </c>
      <c r="F325" s="1"/>
      <c r="G325" s="1" t="s">
        <v>647</v>
      </c>
      <c r="H325" s="3">
        <v>9589107</v>
      </c>
      <c r="I325" s="1">
        <v>27.25</v>
      </c>
      <c r="K325" s="185"/>
      <c r="L325" s="185"/>
      <c r="M325" s="185"/>
      <c r="N325" s="185"/>
    </row>
    <row r="326" spans="2:14" x14ac:dyDescent="0.25">
      <c r="B326" s="33" t="s">
        <v>649</v>
      </c>
      <c r="C326" s="33" t="s">
        <v>650</v>
      </c>
      <c r="D326" s="1" t="s">
        <v>5</v>
      </c>
      <c r="E326" s="1" t="s">
        <v>35</v>
      </c>
      <c r="F326" s="1"/>
      <c r="G326" s="1" t="s">
        <v>649</v>
      </c>
      <c r="H326" s="3">
        <v>8250125.4000000004</v>
      </c>
      <c r="I326" s="1">
        <v>27.25</v>
      </c>
      <c r="K326" s="185"/>
      <c r="L326" s="185"/>
      <c r="M326" s="185"/>
      <c r="N326" s="185"/>
    </row>
    <row r="327" spans="2:14" x14ac:dyDescent="0.25">
      <c r="B327" s="33" t="s">
        <v>651</v>
      </c>
      <c r="C327" s="33" t="s">
        <v>652</v>
      </c>
      <c r="D327" s="1" t="s">
        <v>5</v>
      </c>
      <c r="E327" s="1" t="s">
        <v>35</v>
      </c>
      <c r="F327" s="1"/>
      <c r="G327" s="1" t="s">
        <v>651</v>
      </c>
      <c r="H327" s="3">
        <v>5426015.0999999996</v>
      </c>
      <c r="I327" s="1">
        <v>27.25</v>
      </c>
      <c r="K327" s="185"/>
      <c r="L327" s="185"/>
      <c r="M327" s="185"/>
      <c r="N327" s="185"/>
    </row>
    <row r="328" spans="2:14" x14ac:dyDescent="0.25">
      <c r="B328" s="33" t="s">
        <v>653</v>
      </c>
      <c r="C328" s="33" t="s">
        <v>654</v>
      </c>
      <c r="D328" s="1" t="s">
        <v>5</v>
      </c>
      <c r="E328" s="1" t="s">
        <v>35</v>
      </c>
      <c r="F328" s="1"/>
      <c r="G328" s="1" t="s">
        <v>653</v>
      </c>
      <c r="H328" s="3">
        <v>7700691.9000000004</v>
      </c>
      <c r="I328" s="1">
        <v>27.25</v>
      </c>
      <c r="K328" s="185"/>
      <c r="L328" s="185"/>
      <c r="M328" s="185"/>
      <c r="N328" s="185"/>
    </row>
    <row r="329" spans="2:14" x14ac:dyDescent="0.25">
      <c r="B329" s="33" t="s">
        <v>655</v>
      </c>
      <c r="C329" s="33" t="s">
        <v>656</v>
      </c>
      <c r="D329" s="1" t="s">
        <v>5</v>
      </c>
      <c r="E329" s="1" t="s">
        <v>6</v>
      </c>
      <c r="F329" s="1"/>
      <c r="G329" s="1" t="s">
        <v>655</v>
      </c>
      <c r="H329" s="3">
        <v>934500</v>
      </c>
      <c r="I329" s="1">
        <v>27</v>
      </c>
      <c r="K329" s="185"/>
      <c r="L329" s="185"/>
      <c r="M329" s="185"/>
      <c r="N329" s="185"/>
    </row>
    <row r="330" spans="2:14" x14ac:dyDescent="0.25">
      <c r="B330" s="33" t="s">
        <v>657</v>
      </c>
      <c r="C330" s="33" t="s">
        <v>658</v>
      </c>
      <c r="D330" s="1" t="s">
        <v>5</v>
      </c>
      <c r="E330" s="1" t="s">
        <v>6</v>
      </c>
      <c r="F330" s="1"/>
      <c r="G330" s="1" t="s">
        <v>657</v>
      </c>
      <c r="H330" s="3">
        <v>934500</v>
      </c>
      <c r="I330" s="1">
        <v>27</v>
      </c>
      <c r="K330" s="185"/>
      <c r="L330" s="185"/>
      <c r="M330" s="185"/>
      <c r="N330" s="185"/>
    </row>
    <row r="331" spans="2:14" x14ac:dyDescent="0.25">
      <c r="B331" s="33" t="s">
        <v>659</v>
      </c>
      <c r="C331" s="33" t="s">
        <v>660</v>
      </c>
      <c r="D331" s="1" t="s">
        <v>5</v>
      </c>
      <c r="E331" s="1" t="s">
        <v>6</v>
      </c>
      <c r="F331" s="1"/>
      <c r="G331" s="1" t="s">
        <v>659</v>
      </c>
      <c r="H331" s="3">
        <v>934500</v>
      </c>
      <c r="I331" s="1">
        <v>27</v>
      </c>
      <c r="K331" s="185"/>
      <c r="L331" s="185"/>
      <c r="M331" s="185"/>
      <c r="N331" s="185"/>
    </row>
    <row r="332" spans="2:14" x14ac:dyDescent="0.25">
      <c r="B332" s="33" t="s">
        <v>661</v>
      </c>
      <c r="C332" s="33" t="s">
        <v>662</v>
      </c>
      <c r="D332" s="1" t="s">
        <v>5</v>
      </c>
      <c r="E332" s="1" t="s">
        <v>6</v>
      </c>
      <c r="F332" s="1"/>
      <c r="G332" s="1" t="s">
        <v>661</v>
      </c>
      <c r="H332" s="3">
        <v>934500</v>
      </c>
      <c r="I332" s="1">
        <v>27</v>
      </c>
      <c r="K332" s="185"/>
      <c r="L332" s="185"/>
      <c r="M332" s="185"/>
      <c r="N332" s="185"/>
    </row>
    <row r="333" spans="2:14" x14ac:dyDescent="0.25">
      <c r="B333" s="33" t="s">
        <v>663</v>
      </c>
      <c r="C333" s="33" t="s">
        <v>664</v>
      </c>
      <c r="D333" s="1" t="s">
        <v>5</v>
      </c>
      <c r="E333" s="1" t="s">
        <v>6</v>
      </c>
      <c r="F333" s="1"/>
      <c r="G333" s="1" t="s">
        <v>663</v>
      </c>
      <c r="H333" s="3">
        <v>595350</v>
      </c>
      <c r="I333" s="1">
        <v>27</v>
      </c>
      <c r="K333" s="185"/>
      <c r="L333" s="185"/>
      <c r="M333" s="185"/>
      <c r="N333" s="185"/>
    </row>
    <row r="334" spans="2:14" x14ac:dyDescent="0.25">
      <c r="B334" s="33" t="s">
        <v>665</v>
      </c>
      <c r="C334" s="33" t="s">
        <v>666</v>
      </c>
      <c r="D334" s="1" t="s">
        <v>5</v>
      </c>
      <c r="E334" s="1" t="s">
        <v>6</v>
      </c>
      <c r="F334" s="1"/>
      <c r="G334" s="1" t="s">
        <v>665</v>
      </c>
      <c r="H334" s="3">
        <v>595350</v>
      </c>
      <c r="I334" s="1">
        <v>27</v>
      </c>
      <c r="K334" s="185"/>
      <c r="L334" s="185"/>
      <c r="M334" s="185"/>
      <c r="N334" s="185"/>
    </row>
    <row r="335" spans="2:14" x14ac:dyDescent="0.25">
      <c r="B335" s="33" t="s">
        <v>667</v>
      </c>
      <c r="C335" s="33" t="s">
        <v>668</v>
      </c>
      <c r="D335" s="1" t="s">
        <v>5</v>
      </c>
      <c r="E335" s="1" t="s">
        <v>6</v>
      </c>
      <c r="F335" s="1"/>
      <c r="G335" s="1" t="s">
        <v>667</v>
      </c>
      <c r="H335" s="3">
        <v>595350</v>
      </c>
      <c r="I335" s="1">
        <v>27</v>
      </c>
      <c r="K335" s="185"/>
      <c r="L335" s="185"/>
      <c r="M335" s="185"/>
      <c r="N335" s="185"/>
    </row>
    <row r="336" spans="2:14" x14ac:dyDescent="0.25">
      <c r="B336" s="33" t="s">
        <v>669</v>
      </c>
      <c r="C336" s="33" t="s">
        <v>670</v>
      </c>
      <c r="D336" s="1" t="s">
        <v>5</v>
      </c>
      <c r="E336" s="1" t="s">
        <v>6</v>
      </c>
      <c r="F336" s="1"/>
      <c r="G336" s="1" t="s">
        <v>669</v>
      </c>
      <c r="H336" s="3">
        <v>934500</v>
      </c>
      <c r="I336" s="1">
        <v>27</v>
      </c>
      <c r="K336" s="185"/>
      <c r="L336" s="185"/>
      <c r="M336" s="185"/>
      <c r="N336" s="185"/>
    </row>
    <row r="337" spans="2:14" x14ac:dyDescent="0.25">
      <c r="B337" s="33" t="s">
        <v>671</v>
      </c>
      <c r="C337" s="33" t="s">
        <v>672</v>
      </c>
      <c r="D337" s="1" t="s">
        <v>5</v>
      </c>
      <c r="E337" s="1" t="s">
        <v>35</v>
      </c>
      <c r="F337" s="1"/>
      <c r="G337" s="1" t="s">
        <v>671</v>
      </c>
      <c r="H337" s="3">
        <v>5984513.7000000002</v>
      </c>
      <c r="I337" s="1">
        <v>26.5</v>
      </c>
      <c r="K337" s="185"/>
      <c r="L337" s="185"/>
      <c r="M337" s="185"/>
      <c r="N337" s="185"/>
    </row>
    <row r="338" spans="2:14" x14ac:dyDescent="0.25">
      <c r="B338" s="33" t="s">
        <v>673</v>
      </c>
      <c r="C338" s="33" t="s">
        <v>674</v>
      </c>
      <c r="D338" s="1" t="s">
        <v>5</v>
      </c>
      <c r="E338" s="1" t="s">
        <v>35</v>
      </c>
      <c r="F338" s="1"/>
      <c r="G338" s="1" t="s">
        <v>673</v>
      </c>
      <c r="H338" s="3">
        <v>5699515.7999999998</v>
      </c>
      <c r="I338" s="1">
        <v>26.25</v>
      </c>
      <c r="K338" s="185"/>
      <c r="L338" s="185"/>
      <c r="M338" s="185"/>
      <c r="N338" s="185"/>
    </row>
    <row r="339" spans="2:14" x14ac:dyDescent="0.25">
      <c r="B339" s="33" t="s">
        <v>675</v>
      </c>
      <c r="C339" s="33" t="s">
        <v>676</v>
      </c>
      <c r="D339" s="1" t="s">
        <v>5</v>
      </c>
      <c r="E339" s="1" t="s">
        <v>35</v>
      </c>
      <c r="F339" s="1"/>
      <c r="G339" s="1" t="s">
        <v>675</v>
      </c>
      <c r="H339" s="3">
        <v>3780810</v>
      </c>
      <c r="I339" s="1">
        <v>26.25</v>
      </c>
      <c r="K339" s="185"/>
      <c r="L339" s="185"/>
      <c r="M339" s="185"/>
      <c r="N339" s="185"/>
    </row>
    <row r="340" spans="2:14" x14ac:dyDescent="0.25">
      <c r="B340" s="33" t="s">
        <v>677</v>
      </c>
      <c r="C340" s="33" t="s">
        <v>678</v>
      </c>
      <c r="D340" s="1" t="s">
        <v>5</v>
      </c>
      <c r="E340" s="1" t="s">
        <v>35</v>
      </c>
      <c r="F340" s="1"/>
      <c r="G340" s="1" t="s">
        <v>677</v>
      </c>
      <c r="H340" s="3">
        <v>9457110.3000000007</v>
      </c>
      <c r="I340" s="1">
        <v>26.25</v>
      </c>
      <c r="K340" s="185"/>
      <c r="L340" s="185"/>
      <c r="M340" s="185"/>
      <c r="N340" s="185"/>
    </row>
    <row r="341" spans="2:14" x14ac:dyDescent="0.25">
      <c r="B341" s="33" t="s">
        <v>679</v>
      </c>
      <c r="C341" s="33" t="s">
        <v>680</v>
      </c>
      <c r="D341" s="1" t="s">
        <v>5</v>
      </c>
      <c r="E341" s="1" t="s">
        <v>35</v>
      </c>
      <c r="F341" s="1"/>
      <c r="G341" s="1" t="s">
        <v>679</v>
      </c>
      <c r="H341" s="3">
        <v>6196548.5999999996</v>
      </c>
      <c r="I341" s="1">
        <v>26.25</v>
      </c>
      <c r="K341" s="185"/>
      <c r="L341" s="185"/>
      <c r="M341" s="185"/>
      <c r="N341" s="185"/>
    </row>
    <row r="342" spans="2:14" x14ac:dyDescent="0.25">
      <c r="B342" s="33" t="s">
        <v>681</v>
      </c>
      <c r="C342" s="33" t="s">
        <v>682</v>
      </c>
      <c r="D342" s="1" t="s">
        <v>5</v>
      </c>
      <c r="E342" s="1" t="s">
        <v>35</v>
      </c>
      <c r="F342" s="1"/>
      <c r="G342" s="1" t="s">
        <v>681</v>
      </c>
      <c r="H342" s="3">
        <v>6058582.2000000002</v>
      </c>
      <c r="I342" s="1">
        <v>26.25</v>
      </c>
      <c r="K342" s="185"/>
      <c r="L342" s="185"/>
      <c r="M342" s="185"/>
      <c r="N342" s="185"/>
    </row>
    <row r="343" spans="2:14" x14ac:dyDescent="0.25">
      <c r="B343" s="33" t="s">
        <v>683</v>
      </c>
      <c r="C343" s="33" t="s">
        <v>684</v>
      </c>
      <c r="D343" s="1" t="s">
        <v>5</v>
      </c>
      <c r="E343" s="1" t="s">
        <v>35</v>
      </c>
      <c r="F343" s="1"/>
      <c r="G343" s="1" t="s">
        <v>683</v>
      </c>
      <c r="H343" s="3">
        <v>3901751.7</v>
      </c>
      <c r="I343" s="1">
        <v>26.25</v>
      </c>
      <c r="K343" s="185"/>
      <c r="L343" s="185"/>
      <c r="M343" s="185"/>
      <c r="N343" s="185"/>
    </row>
    <row r="344" spans="2:14" x14ac:dyDescent="0.25">
      <c r="B344" s="33" t="s">
        <v>685</v>
      </c>
      <c r="C344" s="33" t="s">
        <v>686</v>
      </c>
      <c r="D344" s="1" t="s">
        <v>5</v>
      </c>
      <c r="E344" s="1" t="s">
        <v>35</v>
      </c>
      <c r="F344" s="1"/>
      <c r="G344" s="1" t="s">
        <v>685</v>
      </c>
      <c r="H344" s="3">
        <v>3945971.7</v>
      </c>
      <c r="I344" s="1">
        <v>26.25</v>
      </c>
      <c r="K344" s="185"/>
      <c r="L344" s="185"/>
      <c r="M344" s="185"/>
      <c r="N344" s="185"/>
    </row>
    <row r="345" spans="2:14" x14ac:dyDescent="0.25">
      <c r="B345" s="33" t="s">
        <v>687</v>
      </c>
      <c r="C345" s="33" t="s">
        <v>688</v>
      </c>
      <c r="D345" s="1" t="s">
        <v>5</v>
      </c>
      <c r="E345" s="1" t="s">
        <v>35</v>
      </c>
      <c r="F345" s="1"/>
      <c r="G345" s="1" t="s">
        <v>687</v>
      </c>
      <c r="H345" s="3">
        <v>8485154.6999999993</v>
      </c>
      <c r="I345" s="1">
        <v>26.25</v>
      </c>
      <c r="K345" s="185"/>
      <c r="L345" s="185"/>
      <c r="M345" s="185"/>
      <c r="N345" s="185"/>
    </row>
    <row r="346" spans="2:14" x14ac:dyDescent="0.25">
      <c r="B346" s="33" t="s">
        <v>689</v>
      </c>
      <c r="C346" s="33" t="s">
        <v>690</v>
      </c>
      <c r="D346" s="1" t="s">
        <v>5</v>
      </c>
      <c r="E346" s="1" t="s">
        <v>35</v>
      </c>
      <c r="F346" s="1"/>
      <c r="G346" s="1" t="s">
        <v>689</v>
      </c>
      <c r="H346" s="3">
        <v>5182584</v>
      </c>
      <c r="I346" s="1">
        <v>26.25</v>
      </c>
      <c r="K346" s="185"/>
      <c r="L346" s="185"/>
      <c r="M346" s="185"/>
      <c r="N346" s="185"/>
    </row>
    <row r="347" spans="2:14" x14ac:dyDescent="0.25">
      <c r="B347" s="33" t="s">
        <v>691</v>
      </c>
      <c r="C347" s="33" t="s">
        <v>692</v>
      </c>
      <c r="D347" s="1" t="s">
        <v>5</v>
      </c>
      <c r="E347" s="1" t="s">
        <v>35</v>
      </c>
      <c r="F347" s="1"/>
      <c r="G347" s="1" t="s">
        <v>691</v>
      </c>
      <c r="H347" s="3">
        <v>8359791</v>
      </c>
      <c r="I347" s="1">
        <v>26.25</v>
      </c>
      <c r="K347" s="185"/>
      <c r="L347" s="185"/>
      <c r="M347" s="185"/>
      <c r="N347" s="185"/>
    </row>
    <row r="348" spans="2:14" x14ac:dyDescent="0.25">
      <c r="B348" s="33" t="s">
        <v>693</v>
      </c>
      <c r="C348" s="33" t="s">
        <v>694</v>
      </c>
      <c r="D348" s="1" t="s">
        <v>5</v>
      </c>
      <c r="E348" s="1" t="s">
        <v>35</v>
      </c>
      <c r="F348" s="1"/>
      <c r="G348" s="1" t="s">
        <v>693</v>
      </c>
      <c r="H348" s="3">
        <v>5935429.5</v>
      </c>
      <c r="I348" s="1">
        <v>26.25</v>
      </c>
      <c r="K348" s="185"/>
      <c r="L348" s="185"/>
      <c r="M348" s="185"/>
      <c r="N348" s="185"/>
    </row>
    <row r="349" spans="2:14" x14ac:dyDescent="0.25">
      <c r="B349" s="33" t="s">
        <v>695</v>
      </c>
      <c r="C349" s="33" t="s">
        <v>696</v>
      </c>
      <c r="D349" s="1" t="s">
        <v>5</v>
      </c>
      <c r="E349" s="1" t="s">
        <v>35</v>
      </c>
      <c r="F349" s="1"/>
      <c r="G349" s="1" t="s">
        <v>695</v>
      </c>
      <c r="H349" s="3">
        <v>3918997.5</v>
      </c>
      <c r="I349" s="1">
        <v>26.25</v>
      </c>
      <c r="K349" s="185"/>
      <c r="L349" s="185"/>
      <c r="M349" s="185"/>
      <c r="N349" s="185"/>
    </row>
    <row r="350" spans="2:14" x14ac:dyDescent="0.25">
      <c r="B350" s="33" t="s">
        <v>697</v>
      </c>
      <c r="C350" s="33" t="s">
        <v>698</v>
      </c>
      <c r="D350" s="1" t="s">
        <v>5</v>
      </c>
      <c r="E350" s="1" t="s">
        <v>35</v>
      </c>
      <c r="F350" s="1"/>
      <c r="G350" s="1" t="s">
        <v>697</v>
      </c>
      <c r="H350" s="3">
        <v>9499340.4000000004</v>
      </c>
      <c r="I350" s="1">
        <v>26.25</v>
      </c>
      <c r="K350" s="185"/>
      <c r="L350" s="185"/>
      <c r="M350" s="185"/>
      <c r="N350" s="185"/>
    </row>
    <row r="351" spans="2:14" x14ac:dyDescent="0.25">
      <c r="B351" s="33" t="s">
        <v>699</v>
      </c>
      <c r="C351" s="33" t="s">
        <v>700</v>
      </c>
      <c r="D351" s="1" t="s">
        <v>5</v>
      </c>
      <c r="E351" s="1" t="s">
        <v>35</v>
      </c>
      <c r="F351" s="1"/>
      <c r="G351" s="1" t="s">
        <v>699</v>
      </c>
      <c r="H351" s="3">
        <v>5888998.5</v>
      </c>
      <c r="I351" s="1">
        <v>26.25</v>
      </c>
      <c r="K351" s="185"/>
      <c r="L351" s="185"/>
      <c r="M351" s="185"/>
      <c r="N351" s="185"/>
    </row>
    <row r="352" spans="2:14" x14ac:dyDescent="0.25">
      <c r="B352" s="33" t="s">
        <v>701</v>
      </c>
      <c r="C352" s="33" t="s">
        <v>702</v>
      </c>
      <c r="D352" s="1" t="s">
        <v>5</v>
      </c>
      <c r="E352" s="1" t="s">
        <v>35</v>
      </c>
      <c r="F352" s="1"/>
      <c r="G352" s="1" t="s">
        <v>701</v>
      </c>
      <c r="H352" s="3">
        <v>6119605.7999999998</v>
      </c>
      <c r="I352" s="1">
        <v>26.25</v>
      </c>
      <c r="K352" s="185"/>
      <c r="L352" s="185"/>
      <c r="M352" s="185"/>
      <c r="N352" s="185"/>
    </row>
    <row r="353" spans="2:14" x14ac:dyDescent="0.25">
      <c r="B353" s="33" t="s">
        <v>703</v>
      </c>
      <c r="C353" s="33" t="s">
        <v>704</v>
      </c>
      <c r="D353" s="1" t="s">
        <v>5</v>
      </c>
      <c r="E353" s="1" t="s">
        <v>35</v>
      </c>
      <c r="F353" s="1"/>
      <c r="G353" s="1" t="s">
        <v>703</v>
      </c>
      <c r="H353" s="3">
        <v>6285430.7999999998</v>
      </c>
      <c r="I353" s="1">
        <v>26.25</v>
      </c>
      <c r="K353" s="185"/>
      <c r="L353" s="185"/>
      <c r="M353" s="185"/>
      <c r="N353" s="185"/>
    </row>
    <row r="354" spans="2:14" x14ac:dyDescent="0.25">
      <c r="B354" s="33" t="s">
        <v>705</v>
      </c>
      <c r="C354" s="33" t="s">
        <v>706</v>
      </c>
      <c r="D354" s="1" t="s">
        <v>5</v>
      </c>
      <c r="E354" s="1" t="s">
        <v>35</v>
      </c>
      <c r="F354" s="1"/>
      <c r="G354" s="1" t="s">
        <v>705</v>
      </c>
      <c r="H354" s="3">
        <v>4480591.5</v>
      </c>
      <c r="I354" s="1">
        <v>26.25</v>
      </c>
      <c r="J354" s="1"/>
      <c r="K354" s="185"/>
      <c r="L354" s="185"/>
      <c r="M354" s="185"/>
      <c r="N354" s="185"/>
    </row>
    <row r="355" spans="2:14" x14ac:dyDescent="0.25">
      <c r="B355" s="33" t="s">
        <v>707</v>
      </c>
      <c r="C355" s="33" t="s">
        <v>708</v>
      </c>
      <c r="D355" s="1" t="s">
        <v>5</v>
      </c>
      <c r="E355" s="1" t="s">
        <v>35</v>
      </c>
      <c r="F355" s="1"/>
      <c r="G355" s="1" t="s">
        <v>707</v>
      </c>
      <c r="H355" s="3">
        <v>7302933</v>
      </c>
      <c r="I355" s="1">
        <v>26.25</v>
      </c>
      <c r="J355" s="1"/>
      <c r="K355" s="185"/>
      <c r="L355" s="185"/>
      <c r="M355" s="185"/>
      <c r="N355" s="185"/>
    </row>
    <row r="356" spans="2:14" x14ac:dyDescent="0.25">
      <c r="B356" s="33" t="s">
        <v>709</v>
      </c>
      <c r="C356" s="33" t="s">
        <v>710</v>
      </c>
      <c r="D356" s="1" t="s">
        <v>5</v>
      </c>
      <c r="E356" s="1" t="s">
        <v>35</v>
      </c>
      <c r="F356" s="1"/>
      <c r="G356" s="1" t="s">
        <v>709</v>
      </c>
      <c r="H356" s="3">
        <v>6178860.5999999996</v>
      </c>
      <c r="I356" s="1">
        <v>26.25</v>
      </c>
      <c r="J356" s="1"/>
      <c r="K356" s="185"/>
      <c r="L356" s="185"/>
      <c r="M356" s="185"/>
      <c r="N356" s="185"/>
    </row>
    <row r="357" spans="2:14" x14ac:dyDescent="0.25">
      <c r="B357" s="33" t="s">
        <v>711</v>
      </c>
      <c r="C357" s="33" t="s">
        <v>712</v>
      </c>
      <c r="D357" s="1" t="s">
        <v>5</v>
      </c>
      <c r="E357" s="1" t="s">
        <v>35</v>
      </c>
      <c r="F357" s="1"/>
      <c r="G357" s="1" t="s">
        <v>711</v>
      </c>
      <c r="H357" s="3">
        <v>3826798.8</v>
      </c>
      <c r="I357" s="1">
        <v>26.25</v>
      </c>
      <c r="J357" s="1"/>
      <c r="K357" s="185"/>
      <c r="L357" s="185"/>
      <c r="M357" s="185"/>
      <c r="N357" s="185"/>
    </row>
    <row r="358" spans="2:14" x14ac:dyDescent="0.25">
      <c r="B358" s="33" t="s">
        <v>713</v>
      </c>
      <c r="C358" s="33" t="s">
        <v>714</v>
      </c>
      <c r="D358" s="1" t="s">
        <v>5</v>
      </c>
      <c r="E358" s="1" t="s">
        <v>35</v>
      </c>
      <c r="F358" s="1"/>
      <c r="G358" s="1" t="s">
        <v>713</v>
      </c>
      <c r="H358" s="3">
        <v>8409980.6999999993</v>
      </c>
      <c r="I358" s="1">
        <v>26.25</v>
      </c>
      <c r="J358" s="1"/>
      <c r="K358" s="185"/>
      <c r="L358" s="185"/>
      <c r="M358" s="185"/>
      <c r="N358" s="185"/>
    </row>
    <row r="359" spans="2:14" x14ac:dyDescent="0.25">
      <c r="B359" s="33" t="s">
        <v>715</v>
      </c>
      <c r="C359" s="33" t="s">
        <v>716</v>
      </c>
      <c r="D359" s="1" t="s">
        <v>5</v>
      </c>
      <c r="E359" s="1" t="s">
        <v>35</v>
      </c>
      <c r="F359" s="1"/>
      <c r="G359" s="1" t="s">
        <v>715</v>
      </c>
      <c r="H359" s="3">
        <v>8501737.1999999993</v>
      </c>
      <c r="I359" s="1">
        <v>26.25</v>
      </c>
      <c r="J359" s="1"/>
      <c r="K359" s="185"/>
      <c r="L359" s="185"/>
      <c r="M359" s="185"/>
      <c r="N359" s="185"/>
    </row>
    <row r="360" spans="2:14" x14ac:dyDescent="0.25">
      <c r="B360" s="33" t="s">
        <v>717</v>
      </c>
      <c r="C360" s="33" t="s">
        <v>718</v>
      </c>
      <c r="D360" s="1" t="s">
        <v>5</v>
      </c>
      <c r="E360" s="1" t="s">
        <v>35</v>
      </c>
      <c r="F360" s="1"/>
      <c r="G360" s="1" t="s">
        <v>717</v>
      </c>
      <c r="H360" s="3">
        <v>7754640.2999999998</v>
      </c>
      <c r="I360" s="1">
        <v>26.25</v>
      </c>
      <c r="J360" s="1"/>
      <c r="K360" s="185"/>
      <c r="L360" s="185"/>
      <c r="M360" s="185"/>
      <c r="N360" s="185"/>
    </row>
    <row r="361" spans="2:14" x14ac:dyDescent="0.25">
      <c r="B361" s="33" t="s">
        <v>719</v>
      </c>
      <c r="C361" s="33" t="s">
        <v>720</v>
      </c>
      <c r="D361" s="1" t="s">
        <v>5</v>
      </c>
      <c r="E361" s="1" t="s">
        <v>35</v>
      </c>
      <c r="F361" s="1"/>
      <c r="G361" s="1" t="s">
        <v>719</v>
      </c>
      <c r="H361" s="3">
        <v>7671285.5999999996</v>
      </c>
      <c r="I361" s="1">
        <v>26.25</v>
      </c>
      <c r="J361" s="1"/>
      <c r="K361" s="1"/>
      <c r="L361" s="35">
        <f>SUM(H5:H361)</f>
        <v>892953288.48000002</v>
      </c>
      <c r="M361" s="1"/>
      <c r="N361" s="1"/>
    </row>
    <row r="362" spans="2:14" s="50" customFormat="1" x14ac:dyDescent="0.25">
      <c r="B362" s="50" t="s">
        <v>721</v>
      </c>
      <c r="C362" s="50" t="s">
        <v>722</v>
      </c>
      <c r="D362" s="50" t="s">
        <v>5</v>
      </c>
      <c r="E362" s="50" t="s">
        <v>6</v>
      </c>
      <c r="G362" s="50" t="s">
        <v>721</v>
      </c>
      <c r="H362" s="50">
        <v>934500</v>
      </c>
      <c r="I362" s="50">
        <v>26</v>
      </c>
      <c r="K362" s="186" t="s">
        <v>6650</v>
      </c>
      <c r="L362" s="187"/>
      <c r="M362" s="187"/>
      <c r="N362" s="187"/>
    </row>
    <row r="363" spans="2:14" s="50" customFormat="1" x14ac:dyDescent="0.25">
      <c r="B363" s="50" t="s">
        <v>723</v>
      </c>
      <c r="C363" s="50" t="s">
        <v>724</v>
      </c>
      <c r="D363" s="50" t="s">
        <v>5</v>
      </c>
      <c r="E363" s="50" t="s">
        <v>6</v>
      </c>
      <c r="G363" s="50" t="s">
        <v>723</v>
      </c>
      <c r="H363" s="50">
        <v>934500</v>
      </c>
      <c r="I363" s="50">
        <v>26</v>
      </c>
      <c r="K363" s="187"/>
      <c r="L363" s="187"/>
      <c r="M363" s="187"/>
      <c r="N363" s="187"/>
    </row>
    <row r="364" spans="2:14" s="50" customFormat="1" x14ac:dyDescent="0.25">
      <c r="B364" s="50" t="s">
        <v>725</v>
      </c>
      <c r="C364" s="50" t="s">
        <v>726</v>
      </c>
      <c r="D364" s="50" t="s">
        <v>5</v>
      </c>
      <c r="E364" s="50" t="s">
        <v>6</v>
      </c>
      <c r="G364" s="50" t="s">
        <v>725</v>
      </c>
      <c r="H364" s="50">
        <v>934500</v>
      </c>
      <c r="I364" s="50">
        <v>26</v>
      </c>
      <c r="K364" s="187"/>
      <c r="L364" s="187"/>
      <c r="M364" s="187"/>
      <c r="N364" s="187"/>
    </row>
    <row r="365" spans="2:14" s="50" customFormat="1" x14ac:dyDescent="0.25">
      <c r="B365" s="50" t="s">
        <v>727</v>
      </c>
      <c r="C365" s="50" t="s">
        <v>728</v>
      </c>
      <c r="D365" s="50" t="s">
        <v>5</v>
      </c>
      <c r="E365" s="50" t="s">
        <v>6</v>
      </c>
      <c r="G365" s="50" t="s">
        <v>727</v>
      </c>
      <c r="H365" s="50">
        <v>934500</v>
      </c>
      <c r="I365" s="50">
        <v>26</v>
      </c>
      <c r="K365" s="187"/>
      <c r="L365" s="187"/>
      <c r="M365" s="187"/>
      <c r="N365" s="187"/>
    </row>
    <row r="366" spans="2:14" s="50" customFormat="1" x14ac:dyDescent="0.25">
      <c r="B366" s="50" t="s">
        <v>729</v>
      </c>
      <c r="C366" s="50" t="s">
        <v>730</v>
      </c>
      <c r="D366" s="50" t="s">
        <v>5</v>
      </c>
      <c r="E366" s="50" t="s">
        <v>6</v>
      </c>
      <c r="G366" s="50" t="s">
        <v>729</v>
      </c>
      <c r="H366" s="50">
        <v>934500</v>
      </c>
      <c r="I366" s="50">
        <v>26</v>
      </c>
      <c r="K366" s="187"/>
      <c r="L366" s="187"/>
      <c r="M366" s="187"/>
      <c r="N366" s="187"/>
    </row>
    <row r="367" spans="2:14" s="50" customFormat="1" x14ac:dyDescent="0.25">
      <c r="B367" s="50" t="s">
        <v>731</v>
      </c>
      <c r="C367" s="50" t="s">
        <v>732</v>
      </c>
      <c r="D367" s="50" t="s">
        <v>5</v>
      </c>
      <c r="E367" s="50" t="s">
        <v>6</v>
      </c>
      <c r="G367" s="50" t="s">
        <v>731</v>
      </c>
      <c r="H367" s="50">
        <v>934500</v>
      </c>
      <c r="I367" s="50">
        <v>26</v>
      </c>
    </row>
    <row r="368" spans="2:14" s="50" customFormat="1" x14ac:dyDescent="0.25">
      <c r="B368" s="50" t="s">
        <v>733</v>
      </c>
      <c r="C368" s="50" t="s">
        <v>734</v>
      </c>
      <c r="D368" s="50" t="s">
        <v>5</v>
      </c>
      <c r="E368" s="50" t="s">
        <v>6</v>
      </c>
      <c r="G368" s="50" t="s">
        <v>733</v>
      </c>
      <c r="H368" s="50">
        <v>595350</v>
      </c>
      <c r="I368" s="50">
        <v>26</v>
      </c>
    </row>
    <row r="369" spans="2:9" s="50" customFormat="1" x14ac:dyDescent="0.25">
      <c r="B369" s="50" t="s">
        <v>735</v>
      </c>
      <c r="C369" s="50" t="s">
        <v>736</v>
      </c>
      <c r="D369" s="50" t="s">
        <v>5</v>
      </c>
      <c r="E369" s="50" t="s">
        <v>6</v>
      </c>
      <c r="G369" s="50" t="s">
        <v>735</v>
      </c>
      <c r="H369" s="50">
        <v>595350</v>
      </c>
      <c r="I369" s="50">
        <v>26</v>
      </c>
    </row>
    <row r="370" spans="2:9" s="50" customFormat="1" x14ac:dyDescent="0.25">
      <c r="B370" s="50" t="s">
        <v>737</v>
      </c>
      <c r="C370" s="50" t="s">
        <v>738</v>
      </c>
      <c r="D370" s="50" t="s">
        <v>5</v>
      </c>
      <c r="E370" s="50" t="s">
        <v>6</v>
      </c>
      <c r="G370" s="50" t="s">
        <v>737</v>
      </c>
      <c r="H370" s="50">
        <v>934500</v>
      </c>
      <c r="I370" s="50">
        <v>26</v>
      </c>
    </row>
    <row r="371" spans="2:9" s="50" customFormat="1" x14ac:dyDescent="0.25">
      <c r="B371" s="50" t="s">
        <v>739</v>
      </c>
      <c r="C371" s="50" t="s">
        <v>740</v>
      </c>
      <c r="D371" s="50" t="s">
        <v>5</v>
      </c>
      <c r="E371" s="50" t="s">
        <v>6</v>
      </c>
      <c r="G371" s="50" t="s">
        <v>739</v>
      </c>
      <c r="H371" s="50">
        <v>934500</v>
      </c>
      <c r="I371" s="50">
        <v>26</v>
      </c>
    </row>
    <row r="372" spans="2:9" s="50" customFormat="1" x14ac:dyDescent="0.25">
      <c r="B372" s="50" t="s">
        <v>741</v>
      </c>
      <c r="C372" s="50" t="s">
        <v>742</v>
      </c>
      <c r="D372" s="50" t="s">
        <v>5</v>
      </c>
      <c r="E372" s="50" t="s">
        <v>6</v>
      </c>
      <c r="G372" s="50" t="s">
        <v>741</v>
      </c>
      <c r="H372" s="50">
        <v>934500</v>
      </c>
      <c r="I372" s="50">
        <v>26</v>
      </c>
    </row>
    <row r="373" spans="2:9" s="50" customFormat="1" x14ac:dyDescent="0.25">
      <c r="B373" s="50" t="s">
        <v>743</v>
      </c>
      <c r="C373" s="50" t="s">
        <v>744</v>
      </c>
      <c r="D373" s="50" t="s">
        <v>5</v>
      </c>
      <c r="E373" s="50" t="s">
        <v>6</v>
      </c>
      <c r="G373" s="50" t="s">
        <v>743</v>
      </c>
      <c r="H373" s="50">
        <v>934500</v>
      </c>
      <c r="I373" s="50">
        <v>26</v>
      </c>
    </row>
    <row r="374" spans="2:9" s="50" customFormat="1" x14ac:dyDescent="0.25">
      <c r="B374" s="50" t="s">
        <v>745</v>
      </c>
      <c r="C374" s="50" t="s">
        <v>746</v>
      </c>
      <c r="D374" s="50" t="s">
        <v>5</v>
      </c>
      <c r="E374" s="50" t="s">
        <v>6</v>
      </c>
      <c r="G374" s="50" t="s">
        <v>745</v>
      </c>
      <c r="H374" s="50">
        <v>934500</v>
      </c>
      <c r="I374" s="50">
        <v>26</v>
      </c>
    </row>
    <row r="375" spans="2:9" s="50" customFormat="1" x14ac:dyDescent="0.25">
      <c r="B375" s="50" t="s">
        <v>747</v>
      </c>
      <c r="C375" s="50" t="s">
        <v>748</v>
      </c>
      <c r="D375" s="50" t="s">
        <v>5</v>
      </c>
      <c r="E375" s="50" t="s">
        <v>6</v>
      </c>
      <c r="G375" s="50" t="s">
        <v>747</v>
      </c>
      <c r="H375" s="50">
        <v>934500</v>
      </c>
      <c r="I375" s="50">
        <v>26</v>
      </c>
    </row>
    <row r="376" spans="2:9" s="50" customFormat="1" x14ac:dyDescent="0.25">
      <c r="B376" s="50" t="s">
        <v>749</v>
      </c>
      <c r="C376" s="50" t="s">
        <v>750</v>
      </c>
      <c r="D376" s="50" t="s">
        <v>5</v>
      </c>
      <c r="E376" s="50" t="s">
        <v>6</v>
      </c>
      <c r="G376" s="50" t="s">
        <v>749</v>
      </c>
      <c r="H376" s="50">
        <v>934500</v>
      </c>
      <c r="I376" s="50">
        <v>26</v>
      </c>
    </row>
    <row r="377" spans="2:9" s="50" customFormat="1" x14ac:dyDescent="0.25">
      <c r="B377" s="50" t="s">
        <v>751</v>
      </c>
      <c r="C377" s="50" t="s">
        <v>752</v>
      </c>
      <c r="D377" s="50" t="s">
        <v>5</v>
      </c>
      <c r="E377" s="50" t="s">
        <v>6</v>
      </c>
      <c r="G377" s="50" t="s">
        <v>751</v>
      </c>
      <c r="H377" s="50">
        <v>934500</v>
      </c>
      <c r="I377" s="50">
        <v>26</v>
      </c>
    </row>
    <row r="378" spans="2:9" s="50" customFormat="1" x14ac:dyDescent="0.25">
      <c r="B378" s="50" t="s">
        <v>753</v>
      </c>
      <c r="C378" s="50" t="s">
        <v>754</v>
      </c>
      <c r="D378" s="50" t="s">
        <v>5</v>
      </c>
      <c r="E378" s="50" t="s">
        <v>6</v>
      </c>
      <c r="G378" s="50" t="s">
        <v>753</v>
      </c>
      <c r="H378" s="50">
        <v>595350</v>
      </c>
      <c r="I378" s="50">
        <v>26</v>
      </c>
    </row>
    <row r="379" spans="2:9" s="50" customFormat="1" x14ac:dyDescent="0.25">
      <c r="B379" s="50" t="s">
        <v>755</v>
      </c>
      <c r="C379" s="50" t="s">
        <v>756</v>
      </c>
      <c r="D379" s="50" t="s">
        <v>5</v>
      </c>
      <c r="E379" s="50" t="s">
        <v>6</v>
      </c>
      <c r="G379" s="50" t="s">
        <v>755</v>
      </c>
      <c r="H379" s="50">
        <v>934500</v>
      </c>
      <c r="I379" s="50">
        <v>26</v>
      </c>
    </row>
    <row r="380" spans="2:9" s="50" customFormat="1" x14ac:dyDescent="0.25">
      <c r="B380" s="50" t="s">
        <v>757</v>
      </c>
      <c r="C380" s="50" t="s">
        <v>758</v>
      </c>
      <c r="D380" s="50" t="s">
        <v>5</v>
      </c>
      <c r="E380" s="50" t="s">
        <v>6</v>
      </c>
      <c r="G380" s="50" t="s">
        <v>757</v>
      </c>
      <c r="H380" s="50">
        <v>934500</v>
      </c>
      <c r="I380" s="50">
        <v>26</v>
      </c>
    </row>
    <row r="381" spans="2:9" s="50" customFormat="1" x14ac:dyDescent="0.25">
      <c r="B381" s="50" t="s">
        <v>759</v>
      </c>
      <c r="C381" s="50" t="s">
        <v>760</v>
      </c>
      <c r="D381" s="50" t="s">
        <v>5</v>
      </c>
      <c r="E381" s="50" t="s">
        <v>6</v>
      </c>
      <c r="G381" s="50" t="s">
        <v>759</v>
      </c>
      <c r="H381" s="50">
        <v>595350</v>
      </c>
      <c r="I381" s="50">
        <v>26</v>
      </c>
    </row>
    <row r="382" spans="2:9" s="50" customFormat="1" x14ac:dyDescent="0.25">
      <c r="B382" s="50" t="s">
        <v>761</v>
      </c>
      <c r="C382" s="50" t="s">
        <v>762</v>
      </c>
      <c r="D382" s="50" t="s">
        <v>5</v>
      </c>
      <c r="E382" s="50" t="s">
        <v>6</v>
      </c>
      <c r="G382" s="50" t="s">
        <v>761</v>
      </c>
      <c r="H382" s="50">
        <v>2312220</v>
      </c>
      <c r="I382" s="50">
        <v>26</v>
      </c>
    </row>
    <row r="383" spans="2:9" s="50" customFormat="1" x14ac:dyDescent="0.25">
      <c r="B383" s="50" t="s">
        <v>763</v>
      </c>
      <c r="C383" s="50" t="s">
        <v>764</v>
      </c>
      <c r="D383" s="50" t="s">
        <v>5</v>
      </c>
      <c r="E383" s="50" t="s">
        <v>6</v>
      </c>
      <c r="G383" s="50" t="s">
        <v>763</v>
      </c>
      <c r="H383" s="50">
        <v>2232120</v>
      </c>
      <c r="I383" s="50">
        <v>26</v>
      </c>
    </row>
    <row r="384" spans="2:9" s="50" customFormat="1" x14ac:dyDescent="0.25">
      <c r="B384" s="50" t="s">
        <v>765</v>
      </c>
      <c r="C384" s="50" t="s">
        <v>766</v>
      </c>
      <c r="D384" s="50" t="s">
        <v>5</v>
      </c>
      <c r="E384" s="50" t="s">
        <v>6</v>
      </c>
      <c r="G384" s="50" t="s">
        <v>765</v>
      </c>
      <c r="H384" s="50">
        <v>3492360</v>
      </c>
      <c r="I384" s="50">
        <v>26</v>
      </c>
    </row>
    <row r="385" spans="2:9" s="50" customFormat="1" x14ac:dyDescent="0.25">
      <c r="B385" s="50" t="s">
        <v>767</v>
      </c>
      <c r="C385" s="50" t="s">
        <v>768</v>
      </c>
      <c r="D385" s="50" t="s">
        <v>5</v>
      </c>
      <c r="E385" s="50" t="s">
        <v>35</v>
      </c>
      <c r="G385" s="50" t="s">
        <v>767</v>
      </c>
      <c r="H385" s="50">
        <v>7581519</v>
      </c>
      <c r="I385" s="50">
        <v>25.25</v>
      </c>
    </row>
    <row r="386" spans="2:9" s="50" customFormat="1" x14ac:dyDescent="0.25">
      <c r="B386" s="50" t="s">
        <v>769</v>
      </c>
      <c r="C386" s="50" t="s">
        <v>770</v>
      </c>
      <c r="D386" s="50" t="s">
        <v>5</v>
      </c>
      <c r="E386" s="50" t="s">
        <v>35</v>
      </c>
      <c r="G386" s="50" t="s">
        <v>769</v>
      </c>
      <c r="H386" s="50">
        <v>4074873</v>
      </c>
      <c r="I386" s="50">
        <v>25.25</v>
      </c>
    </row>
    <row r="387" spans="2:9" s="50" customFormat="1" x14ac:dyDescent="0.25">
      <c r="B387" s="50" t="s">
        <v>771</v>
      </c>
      <c r="C387" s="50" t="s">
        <v>772</v>
      </c>
      <c r="D387" s="50" t="s">
        <v>5</v>
      </c>
      <c r="E387" s="50" t="s">
        <v>35</v>
      </c>
      <c r="G387" s="50" t="s">
        <v>771</v>
      </c>
      <c r="H387" s="50">
        <v>2998116</v>
      </c>
      <c r="I387" s="50">
        <v>25.25</v>
      </c>
    </row>
    <row r="388" spans="2:9" s="50" customFormat="1" x14ac:dyDescent="0.25">
      <c r="B388" s="50" t="s">
        <v>773</v>
      </c>
      <c r="C388" s="50" t="s">
        <v>774</v>
      </c>
      <c r="D388" s="50" t="s">
        <v>5</v>
      </c>
      <c r="E388" s="50" t="s">
        <v>35</v>
      </c>
      <c r="G388" s="50" t="s">
        <v>773</v>
      </c>
      <c r="H388" s="50">
        <v>4268998.8</v>
      </c>
      <c r="I388" s="50">
        <v>25.25</v>
      </c>
    </row>
    <row r="389" spans="2:9" s="50" customFormat="1" x14ac:dyDescent="0.25">
      <c r="B389" s="50" t="s">
        <v>775</v>
      </c>
      <c r="C389" s="50" t="s">
        <v>776</v>
      </c>
      <c r="D389" s="50" t="s">
        <v>5</v>
      </c>
      <c r="E389" s="50" t="s">
        <v>35</v>
      </c>
      <c r="G389" s="50" t="s">
        <v>775</v>
      </c>
      <c r="H389" s="50">
        <v>3915459.9</v>
      </c>
      <c r="I389" s="50">
        <v>25.25</v>
      </c>
    </row>
    <row r="390" spans="2:9" s="50" customFormat="1" x14ac:dyDescent="0.25">
      <c r="B390" s="50" t="s">
        <v>777</v>
      </c>
      <c r="C390" s="50" t="s">
        <v>778</v>
      </c>
      <c r="D390" s="50" t="s">
        <v>5</v>
      </c>
      <c r="E390" s="50" t="s">
        <v>35</v>
      </c>
      <c r="G390" s="50" t="s">
        <v>777</v>
      </c>
      <c r="H390" s="50">
        <v>8323309.5</v>
      </c>
      <c r="I390" s="50">
        <v>25.25</v>
      </c>
    </row>
    <row r="391" spans="2:9" s="50" customFormat="1" x14ac:dyDescent="0.25">
      <c r="B391" s="50" t="s">
        <v>779</v>
      </c>
      <c r="C391" s="50" t="s">
        <v>780</v>
      </c>
      <c r="D391" s="50" t="s">
        <v>5</v>
      </c>
      <c r="E391" s="50" t="s">
        <v>35</v>
      </c>
      <c r="G391" s="50" t="s">
        <v>779</v>
      </c>
      <c r="H391" s="50">
        <v>6146358.9000000004</v>
      </c>
      <c r="I391" s="50">
        <v>25.25</v>
      </c>
    </row>
    <row r="392" spans="2:9" s="50" customFormat="1" x14ac:dyDescent="0.25">
      <c r="B392" s="50" t="s">
        <v>781</v>
      </c>
      <c r="C392" s="50" t="s">
        <v>782</v>
      </c>
      <c r="D392" s="50" t="s">
        <v>5</v>
      </c>
      <c r="E392" s="50" t="s">
        <v>35</v>
      </c>
      <c r="G392" s="50" t="s">
        <v>781</v>
      </c>
      <c r="H392" s="50">
        <v>6201855</v>
      </c>
      <c r="I392" s="50">
        <v>25.25</v>
      </c>
    </row>
    <row r="393" spans="2:9" s="50" customFormat="1" x14ac:dyDescent="0.25">
      <c r="B393" s="50" t="s">
        <v>783</v>
      </c>
      <c r="C393" s="50" t="s">
        <v>784</v>
      </c>
      <c r="D393" s="50" t="s">
        <v>5</v>
      </c>
      <c r="E393" s="50" t="s">
        <v>35</v>
      </c>
      <c r="G393" s="50" t="s">
        <v>783</v>
      </c>
      <c r="H393" s="50">
        <v>9469491.9000000004</v>
      </c>
      <c r="I393" s="50">
        <v>25.25</v>
      </c>
    </row>
    <row r="394" spans="2:9" s="50" customFormat="1" x14ac:dyDescent="0.25">
      <c r="B394" s="50" t="s">
        <v>785</v>
      </c>
      <c r="C394" s="50" t="s">
        <v>786</v>
      </c>
      <c r="D394" s="50" t="s">
        <v>5</v>
      </c>
      <c r="E394" s="50" t="s">
        <v>35</v>
      </c>
      <c r="G394" s="50" t="s">
        <v>785</v>
      </c>
      <c r="H394" s="50">
        <v>8311149</v>
      </c>
      <c r="I394" s="50">
        <v>25.25</v>
      </c>
    </row>
    <row r="395" spans="2:9" s="50" customFormat="1" x14ac:dyDescent="0.25">
      <c r="B395" s="50" t="s">
        <v>787</v>
      </c>
      <c r="C395" s="50" t="s">
        <v>788</v>
      </c>
      <c r="D395" s="50" t="s">
        <v>5</v>
      </c>
      <c r="E395" s="50" t="s">
        <v>6</v>
      </c>
      <c r="G395" s="50" t="s">
        <v>787</v>
      </c>
      <c r="H395" s="50">
        <v>934500</v>
      </c>
      <c r="I395" s="50">
        <v>25</v>
      </c>
    </row>
    <row r="396" spans="2:9" s="50" customFormat="1" x14ac:dyDescent="0.25">
      <c r="B396" s="50" t="s">
        <v>789</v>
      </c>
      <c r="C396" s="50" t="s">
        <v>790</v>
      </c>
      <c r="D396" s="50" t="s">
        <v>5</v>
      </c>
      <c r="E396" s="50" t="s">
        <v>6</v>
      </c>
      <c r="G396" s="50" t="s">
        <v>789</v>
      </c>
      <c r="H396" s="50">
        <v>934500</v>
      </c>
      <c r="I396" s="50">
        <v>25</v>
      </c>
    </row>
    <row r="397" spans="2:9" s="50" customFormat="1" x14ac:dyDescent="0.25">
      <c r="B397" s="50" t="s">
        <v>791</v>
      </c>
      <c r="C397" s="50" t="s">
        <v>792</v>
      </c>
      <c r="D397" s="50" t="s">
        <v>5</v>
      </c>
      <c r="E397" s="50" t="s">
        <v>6</v>
      </c>
      <c r="G397" s="50" t="s">
        <v>791</v>
      </c>
      <c r="H397" s="50">
        <v>934500</v>
      </c>
      <c r="I397" s="50">
        <v>25</v>
      </c>
    </row>
    <row r="398" spans="2:9" s="50" customFormat="1" x14ac:dyDescent="0.25">
      <c r="B398" s="50" t="s">
        <v>793</v>
      </c>
      <c r="C398" s="50" t="s">
        <v>794</v>
      </c>
      <c r="D398" s="50" t="s">
        <v>5</v>
      </c>
      <c r="E398" s="50" t="s">
        <v>6</v>
      </c>
      <c r="G398" s="50" t="s">
        <v>793</v>
      </c>
      <c r="H398" s="50">
        <v>934500</v>
      </c>
      <c r="I398" s="50">
        <v>25</v>
      </c>
    </row>
    <row r="399" spans="2:9" s="50" customFormat="1" x14ac:dyDescent="0.25">
      <c r="B399" s="50" t="s">
        <v>795</v>
      </c>
      <c r="C399" s="50" t="s">
        <v>796</v>
      </c>
      <c r="D399" s="50" t="s">
        <v>5</v>
      </c>
      <c r="E399" s="50" t="s">
        <v>6</v>
      </c>
      <c r="G399" s="50" t="s">
        <v>795</v>
      </c>
      <c r="H399" s="50">
        <v>934500</v>
      </c>
      <c r="I399" s="50">
        <v>25</v>
      </c>
    </row>
    <row r="400" spans="2:9" s="50" customFormat="1" x14ac:dyDescent="0.25">
      <c r="B400" s="50" t="s">
        <v>797</v>
      </c>
      <c r="C400" s="50" t="s">
        <v>798</v>
      </c>
      <c r="D400" s="50" t="s">
        <v>5</v>
      </c>
      <c r="E400" s="50" t="s">
        <v>6</v>
      </c>
      <c r="G400" s="50" t="s">
        <v>797</v>
      </c>
      <c r="H400" s="50">
        <v>934500</v>
      </c>
      <c r="I400" s="50">
        <v>25</v>
      </c>
    </row>
    <row r="401" spans="2:9" s="50" customFormat="1" x14ac:dyDescent="0.25">
      <c r="B401" s="50" t="s">
        <v>799</v>
      </c>
      <c r="C401" s="50" t="s">
        <v>800</v>
      </c>
      <c r="D401" s="50" t="s">
        <v>5</v>
      </c>
      <c r="E401" s="50" t="s">
        <v>6</v>
      </c>
      <c r="G401" s="50" t="s">
        <v>799</v>
      </c>
      <c r="H401" s="50">
        <v>595350</v>
      </c>
      <c r="I401" s="50">
        <v>25</v>
      </c>
    </row>
    <row r="402" spans="2:9" s="50" customFormat="1" x14ac:dyDescent="0.25">
      <c r="B402" s="50" t="s">
        <v>801</v>
      </c>
      <c r="C402" s="50" t="s">
        <v>802</v>
      </c>
      <c r="D402" s="50" t="s">
        <v>5</v>
      </c>
      <c r="E402" s="50" t="s">
        <v>6</v>
      </c>
      <c r="G402" s="50" t="s">
        <v>801</v>
      </c>
      <c r="H402" s="50">
        <v>934500</v>
      </c>
      <c r="I402" s="50">
        <v>25</v>
      </c>
    </row>
    <row r="403" spans="2:9" s="50" customFormat="1" x14ac:dyDescent="0.25">
      <c r="B403" s="50" t="s">
        <v>803</v>
      </c>
      <c r="C403" s="50" t="s">
        <v>804</v>
      </c>
      <c r="D403" s="50" t="s">
        <v>5</v>
      </c>
      <c r="E403" s="50" t="s">
        <v>6</v>
      </c>
      <c r="G403" s="50" t="s">
        <v>803</v>
      </c>
      <c r="H403" s="50">
        <v>934500</v>
      </c>
      <c r="I403" s="50">
        <v>25</v>
      </c>
    </row>
    <row r="404" spans="2:9" s="50" customFormat="1" x14ac:dyDescent="0.25">
      <c r="B404" s="50" t="s">
        <v>805</v>
      </c>
      <c r="C404" s="50" t="s">
        <v>806</v>
      </c>
      <c r="D404" s="50" t="s">
        <v>5</v>
      </c>
      <c r="E404" s="50" t="s">
        <v>6</v>
      </c>
      <c r="G404" s="50" t="s">
        <v>805</v>
      </c>
      <c r="H404" s="50">
        <v>934500</v>
      </c>
      <c r="I404" s="50">
        <v>25</v>
      </c>
    </row>
    <row r="405" spans="2:9" s="50" customFormat="1" x14ac:dyDescent="0.25">
      <c r="B405" s="50" t="s">
        <v>807</v>
      </c>
      <c r="C405" s="50" t="s">
        <v>808</v>
      </c>
      <c r="D405" s="50" t="s">
        <v>5</v>
      </c>
      <c r="E405" s="50" t="s">
        <v>6</v>
      </c>
      <c r="G405" s="50" t="s">
        <v>807</v>
      </c>
      <c r="H405" s="50">
        <v>934500</v>
      </c>
      <c r="I405" s="50">
        <v>25</v>
      </c>
    </row>
    <row r="406" spans="2:9" s="50" customFormat="1" x14ac:dyDescent="0.25">
      <c r="B406" s="50" t="s">
        <v>809</v>
      </c>
      <c r="C406" s="50" t="s">
        <v>810</v>
      </c>
      <c r="D406" s="50" t="s">
        <v>5</v>
      </c>
      <c r="E406" s="50" t="s">
        <v>6</v>
      </c>
      <c r="G406" s="50" t="s">
        <v>809</v>
      </c>
      <c r="H406" s="50">
        <v>934500</v>
      </c>
      <c r="I406" s="50">
        <v>25</v>
      </c>
    </row>
    <row r="407" spans="2:9" s="50" customFormat="1" x14ac:dyDescent="0.25">
      <c r="B407" s="50" t="s">
        <v>811</v>
      </c>
      <c r="C407" s="50" t="s">
        <v>812</v>
      </c>
      <c r="D407" s="50" t="s">
        <v>5</v>
      </c>
      <c r="E407" s="50" t="s">
        <v>6</v>
      </c>
      <c r="G407" s="50" t="s">
        <v>811</v>
      </c>
      <c r="H407" s="50">
        <v>934500</v>
      </c>
      <c r="I407" s="50">
        <v>25</v>
      </c>
    </row>
    <row r="408" spans="2:9" s="50" customFormat="1" x14ac:dyDescent="0.25">
      <c r="B408" s="50" t="s">
        <v>813</v>
      </c>
      <c r="C408" s="50" t="s">
        <v>814</v>
      </c>
      <c r="D408" s="50" t="s">
        <v>5</v>
      </c>
      <c r="E408" s="50" t="s">
        <v>6</v>
      </c>
      <c r="G408" s="50" t="s">
        <v>813</v>
      </c>
      <c r="H408" s="50">
        <v>934500</v>
      </c>
      <c r="I408" s="50">
        <v>25</v>
      </c>
    </row>
    <row r="409" spans="2:9" s="50" customFormat="1" x14ac:dyDescent="0.25">
      <c r="B409" s="50" t="s">
        <v>815</v>
      </c>
      <c r="C409" s="50" t="s">
        <v>816</v>
      </c>
      <c r="D409" s="50" t="s">
        <v>5</v>
      </c>
      <c r="E409" s="50" t="s">
        <v>6</v>
      </c>
      <c r="G409" s="50" t="s">
        <v>815</v>
      </c>
      <c r="H409" s="50">
        <v>934500</v>
      </c>
      <c r="I409" s="50">
        <v>25</v>
      </c>
    </row>
    <row r="410" spans="2:9" s="50" customFormat="1" x14ac:dyDescent="0.25">
      <c r="B410" s="50" t="s">
        <v>817</v>
      </c>
      <c r="C410" s="50" t="s">
        <v>818</v>
      </c>
      <c r="D410" s="50" t="s">
        <v>5</v>
      </c>
      <c r="E410" s="50" t="s">
        <v>6</v>
      </c>
      <c r="G410" s="50" t="s">
        <v>817</v>
      </c>
      <c r="H410" s="50">
        <v>934500</v>
      </c>
      <c r="I410" s="50">
        <v>25</v>
      </c>
    </row>
    <row r="411" spans="2:9" s="50" customFormat="1" x14ac:dyDescent="0.25">
      <c r="B411" s="50" t="s">
        <v>819</v>
      </c>
      <c r="C411" s="50" t="s">
        <v>820</v>
      </c>
      <c r="D411" s="50" t="s">
        <v>5</v>
      </c>
      <c r="E411" s="50" t="s">
        <v>6</v>
      </c>
      <c r="G411" s="50" t="s">
        <v>819</v>
      </c>
      <c r="H411" s="50">
        <v>934500</v>
      </c>
      <c r="I411" s="50">
        <v>25</v>
      </c>
    </row>
    <row r="412" spans="2:9" s="50" customFormat="1" x14ac:dyDescent="0.25">
      <c r="B412" s="50" t="s">
        <v>821</v>
      </c>
      <c r="C412" s="50" t="s">
        <v>822</v>
      </c>
      <c r="D412" s="50" t="s">
        <v>5</v>
      </c>
      <c r="E412" s="50" t="s">
        <v>6</v>
      </c>
      <c r="G412" s="50" t="s">
        <v>821</v>
      </c>
      <c r="H412" s="50">
        <v>934500</v>
      </c>
      <c r="I412" s="50">
        <v>25</v>
      </c>
    </row>
    <row r="413" spans="2:9" s="50" customFormat="1" x14ac:dyDescent="0.25">
      <c r="B413" s="50" t="s">
        <v>823</v>
      </c>
      <c r="C413" s="50" t="s">
        <v>824</v>
      </c>
      <c r="D413" s="50" t="s">
        <v>5</v>
      </c>
      <c r="E413" s="50" t="s">
        <v>6</v>
      </c>
      <c r="G413" s="50" t="s">
        <v>823</v>
      </c>
      <c r="H413" s="50">
        <v>934500</v>
      </c>
      <c r="I413" s="50">
        <v>25</v>
      </c>
    </row>
    <row r="414" spans="2:9" s="50" customFormat="1" x14ac:dyDescent="0.25">
      <c r="B414" s="50" t="s">
        <v>825</v>
      </c>
      <c r="C414" s="50" t="s">
        <v>826</v>
      </c>
      <c r="D414" s="50" t="s">
        <v>5</v>
      </c>
      <c r="E414" s="50" t="s">
        <v>6</v>
      </c>
      <c r="G414" s="50" t="s">
        <v>825</v>
      </c>
      <c r="H414" s="50">
        <v>934500</v>
      </c>
      <c r="I414" s="50">
        <v>25</v>
      </c>
    </row>
    <row r="415" spans="2:9" s="50" customFormat="1" x14ac:dyDescent="0.25">
      <c r="B415" s="50" t="s">
        <v>827</v>
      </c>
      <c r="C415" s="50" t="s">
        <v>828</v>
      </c>
      <c r="D415" s="50" t="s">
        <v>5</v>
      </c>
      <c r="E415" s="50" t="s">
        <v>6</v>
      </c>
      <c r="G415" s="50" t="s">
        <v>827</v>
      </c>
      <c r="H415" s="50">
        <v>934500</v>
      </c>
      <c r="I415" s="50">
        <v>25</v>
      </c>
    </row>
    <row r="416" spans="2:9" s="50" customFormat="1" x14ac:dyDescent="0.25">
      <c r="B416" s="50" t="s">
        <v>829</v>
      </c>
      <c r="C416" s="50" t="s">
        <v>830</v>
      </c>
      <c r="D416" s="50" t="s">
        <v>5</v>
      </c>
      <c r="E416" s="50" t="s">
        <v>6</v>
      </c>
      <c r="G416" s="50" t="s">
        <v>829</v>
      </c>
      <c r="H416" s="50">
        <v>934500</v>
      </c>
      <c r="I416" s="50">
        <v>25</v>
      </c>
    </row>
    <row r="417" spans="2:9" s="50" customFormat="1" x14ac:dyDescent="0.25">
      <c r="B417" s="50" t="s">
        <v>831</v>
      </c>
      <c r="C417" s="50" t="s">
        <v>832</v>
      </c>
      <c r="D417" s="50" t="s">
        <v>5</v>
      </c>
      <c r="E417" s="50" t="s">
        <v>6</v>
      </c>
      <c r="G417" s="50" t="s">
        <v>831</v>
      </c>
      <c r="H417" s="50">
        <v>934500</v>
      </c>
      <c r="I417" s="50">
        <v>25</v>
      </c>
    </row>
    <row r="418" spans="2:9" s="50" customFormat="1" x14ac:dyDescent="0.25">
      <c r="B418" s="50" t="s">
        <v>833</v>
      </c>
      <c r="C418" s="50" t="s">
        <v>834</v>
      </c>
      <c r="D418" s="50" t="s">
        <v>5</v>
      </c>
      <c r="E418" s="50" t="s">
        <v>6</v>
      </c>
      <c r="G418" s="50" t="s">
        <v>833</v>
      </c>
      <c r="H418" s="50">
        <v>934500</v>
      </c>
      <c r="I418" s="50">
        <v>25</v>
      </c>
    </row>
    <row r="419" spans="2:9" s="50" customFormat="1" x14ac:dyDescent="0.25">
      <c r="B419" s="50" t="s">
        <v>835</v>
      </c>
      <c r="C419" s="50" t="s">
        <v>836</v>
      </c>
      <c r="D419" s="50" t="s">
        <v>5</v>
      </c>
      <c r="E419" s="50" t="s">
        <v>6</v>
      </c>
      <c r="G419" s="50" t="s">
        <v>835</v>
      </c>
      <c r="H419" s="50">
        <v>934500</v>
      </c>
      <c r="I419" s="50">
        <v>25</v>
      </c>
    </row>
    <row r="420" spans="2:9" s="50" customFormat="1" x14ac:dyDescent="0.25">
      <c r="B420" s="50" t="s">
        <v>837</v>
      </c>
      <c r="C420" s="50" t="s">
        <v>838</v>
      </c>
      <c r="D420" s="50" t="s">
        <v>5</v>
      </c>
      <c r="E420" s="50" t="s">
        <v>6</v>
      </c>
      <c r="G420" s="50" t="s">
        <v>837</v>
      </c>
      <c r="H420" s="50">
        <v>934500</v>
      </c>
      <c r="I420" s="50">
        <v>25</v>
      </c>
    </row>
    <row r="421" spans="2:9" s="50" customFormat="1" x14ac:dyDescent="0.25">
      <c r="B421" s="50" t="s">
        <v>839</v>
      </c>
      <c r="C421" s="50" t="s">
        <v>840</v>
      </c>
      <c r="D421" s="50" t="s">
        <v>5</v>
      </c>
      <c r="E421" s="50" t="s">
        <v>6</v>
      </c>
      <c r="G421" s="50" t="s">
        <v>839</v>
      </c>
      <c r="H421" s="50">
        <v>934500</v>
      </c>
      <c r="I421" s="50">
        <v>25</v>
      </c>
    </row>
    <row r="422" spans="2:9" s="50" customFormat="1" x14ac:dyDescent="0.25">
      <c r="B422" s="50" t="s">
        <v>841</v>
      </c>
      <c r="C422" s="50" t="s">
        <v>842</v>
      </c>
      <c r="D422" s="50" t="s">
        <v>5</v>
      </c>
      <c r="E422" s="50" t="s">
        <v>6</v>
      </c>
      <c r="G422" s="50" t="s">
        <v>841</v>
      </c>
      <c r="H422" s="50">
        <v>934500</v>
      </c>
      <c r="I422" s="50">
        <v>25</v>
      </c>
    </row>
    <row r="423" spans="2:9" s="50" customFormat="1" x14ac:dyDescent="0.25">
      <c r="B423" s="50" t="s">
        <v>843</v>
      </c>
      <c r="C423" s="50" t="s">
        <v>844</v>
      </c>
      <c r="D423" s="50" t="s">
        <v>5</v>
      </c>
      <c r="E423" s="50" t="s">
        <v>6</v>
      </c>
      <c r="G423" s="50" t="s">
        <v>843</v>
      </c>
      <c r="H423" s="50">
        <v>934500</v>
      </c>
      <c r="I423" s="50">
        <v>25</v>
      </c>
    </row>
    <row r="424" spans="2:9" s="50" customFormat="1" x14ac:dyDescent="0.25">
      <c r="B424" s="50" t="s">
        <v>845</v>
      </c>
      <c r="C424" s="50" t="s">
        <v>846</v>
      </c>
      <c r="D424" s="50" t="s">
        <v>5</v>
      </c>
      <c r="E424" s="50" t="s">
        <v>6</v>
      </c>
      <c r="G424" s="50" t="s">
        <v>845</v>
      </c>
      <c r="H424" s="50">
        <v>3812760</v>
      </c>
      <c r="I424" s="50">
        <v>25</v>
      </c>
    </row>
    <row r="425" spans="2:9" s="50" customFormat="1" x14ac:dyDescent="0.25">
      <c r="B425" s="50" t="s">
        <v>847</v>
      </c>
      <c r="C425" s="50" t="s">
        <v>848</v>
      </c>
      <c r="D425" s="50" t="s">
        <v>5</v>
      </c>
      <c r="E425" s="50" t="s">
        <v>35</v>
      </c>
      <c r="G425" s="50" t="s">
        <v>847</v>
      </c>
      <c r="H425" s="50">
        <v>3910374.6</v>
      </c>
      <c r="I425" s="50">
        <v>24.25</v>
      </c>
    </row>
    <row r="426" spans="2:9" s="50" customFormat="1" x14ac:dyDescent="0.25">
      <c r="B426" s="50" t="s">
        <v>849</v>
      </c>
      <c r="C426" s="50" t="s">
        <v>850</v>
      </c>
      <c r="D426" s="50" t="s">
        <v>5</v>
      </c>
      <c r="E426" s="50" t="s">
        <v>35</v>
      </c>
      <c r="G426" s="50" t="s">
        <v>849</v>
      </c>
      <c r="H426" s="50">
        <v>8503506</v>
      </c>
      <c r="I426" s="50">
        <v>24.25</v>
      </c>
    </row>
    <row r="427" spans="2:9" s="50" customFormat="1" x14ac:dyDescent="0.25">
      <c r="B427" s="50" t="s">
        <v>851</v>
      </c>
      <c r="C427" s="50" t="s">
        <v>852</v>
      </c>
      <c r="D427" s="50" t="s">
        <v>5</v>
      </c>
      <c r="E427" s="50" t="s">
        <v>35</v>
      </c>
      <c r="G427" s="50" t="s">
        <v>851</v>
      </c>
      <c r="H427" s="50">
        <v>7601418</v>
      </c>
      <c r="I427" s="50">
        <v>24.25</v>
      </c>
    </row>
    <row r="428" spans="2:9" s="50" customFormat="1" x14ac:dyDescent="0.25">
      <c r="B428" s="50" t="s">
        <v>853</v>
      </c>
      <c r="C428" s="50" t="s">
        <v>854</v>
      </c>
      <c r="D428" s="50" t="s">
        <v>5</v>
      </c>
      <c r="E428" s="50" t="s">
        <v>35</v>
      </c>
      <c r="G428" s="50" t="s">
        <v>853</v>
      </c>
      <c r="H428" s="50">
        <v>6212025.5999999996</v>
      </c>
      <c r="I428" s="50">
        <v>24.25</v>
      </c>
    </row>
    <row r="429" spans="2:9" s="50" customFormat="1" x14ac:dyDescent="0.25">
      <c r="B429" s="50" t="s">
        <v>855</v>
      </c>
      <c r="C429" s="50" t="s">
        <v>856</v>
      </c>
      <c r="D429" s="50" t="s">
        <v>5</v>
      </c>
      <c r="E429" s="50" t="s">
        <v>35</v>
      </c>
      <c r="G429" s="50" t="s">
        <v>855</v>
      </c>
      <c r="H429" s="50">
        <v>8449778.6999999993</v>
      </c>
      <c r="I429" s="50">
        <v>24.25</v>
      </c>
    </row>
    <row r="430" spans="2:9" s="50" customFormat="1" x14ac:dyDescent="0.25">
      <c r="B430" s="50" t="s">
        <v>857</v>
      </c>
      <c r="C430" s="50" t="s">
        <v>858</v>
      </c>
      <c r="D430" s="50" t="s">
        <v>5</v>
      </c>
      <c r="E430" s="50" t="s">
        <v>35</v>
      </c>
      <c r="G430" s="50" t="s">
        <v>857</v>
      </c>
      <c r="H430" s="50">
        <v>8424573.3000000007</v>
      </c>
      <c r="I430" s="50">
        <v>24.25</v>
      </c>
    </row>
    <row r="431" spans="2:9" s="50" customFormat="1" x14ac:dyDescent="0.25">
      <c r="B431" s="50" t="s">
        <v>859</v>
      </c>
      <c r="C431" s="50" t="s">
        <v>860</v>
      </c>
      <c r="D431" s="50" t="s">
        <v>5</v>
      </c>
      <c r="E431" s="50" t="s">
        <v>35</v>
      </c>
      <c r="G431" s="50" t="s">
        <v>859</v>
      </c>
      <c r="H431" s="50">
        <v>8411086.1999999993</v>
      </c>
      <c r="I431" s="50">
        <v>24.25</v>
      </c>
    </row>
    <row r="432" spans="2:9" s="50" customFormat="1" x14ac:dyDescent="0.25">
      <c r="B432" s="50" t="s">
        <v>861</v>
      </c>
      <c r="C432" s="50" t="s">
        <v>862</v>
      </c>
      <c r="D432" s="50" t="s">
        <v>5</v>
      </c>
      <c r="E432" s="50" t="s">
        <v>35</v>
      </c>
      <c r="G432" s="50" t="s">
        <v>861</v>
      </c>
      <c r="H432" s="50">
        <v>8562760.8000000007</v>
      </c>
      <c r="I432" s="50">
        <v>24.25</v>
      </c>
    </row>
    <row r="433" spans="2:9" s="50" customFormat="1" x14ac:dyDescent="0.25">
      <c r="B433" s="50" t="s">
        <v>863</v>
      </c>
      <c r="C433" s="50" t="s">
        <v>864</v>
      </c>
      <c r="D433" s="50" t="s">
        <v>5</v>
      </c>
      <c r="E433" s="50" t="s">
        <v>35</v>
      </c>
      <c r="G433" s="50" t="s">
        <v>863</v>
      </c>
      <c r="H433" s="50">
        <v>9954585.3000000007</v>
      </c>
      <c r="I433" s="50">
        <v>24.25</v>
      </c>
    </row>
    <row r="434" spans="2:9" s="50" customFormat="1" x14ac:dyDescent="0.25">
      <c r="B434" s="50" t="s">
        <v>865</v>
      </c>
      <c r="C434" s="50" t="s">
        <v>866</v>
      </c>
      <c r="D434" s="50" t="s">
        <v>5</v>
      </c>
      <c r="E434" s="50" t="s">
        <v>35</v>
      </c>
      <c r="G434" s="50" t="s">
        <v>865</v>
      </c>
      <c r="H434" s="50">
        <v>6294495.9000000004</v>
      </c>
      <c r="I434" s="50">
        <v>24.25</v>
      </c>
    </row>
    <row r="435" spans="2:9" s="50" customFormat="1" x14ac:dyDescent="0.25">
      <c r="B435" s="50" t="s">
        <v>867</v>
      </c>
      <c r="C435" s="50" t="s">
        <v>868</v>
      </c>
      <c r="D435" s="50" t="s">
        <v>5</v>
      </c>
      <c r="E435" s="50" t="s">
        <v>35</v>
      </c>
      <c r="G435" s="50" t="s">
        <v>867</v>
      </c>
      <c r="H435" s="50">
        <v>7914053.4000000004</v>
      </c>
      <c r="I435" s="50">
        <v>24.25</v>
      </c>
    </row>
    <row r="436" spans="2:9" s="50" customFormat="1" x14ac:dyDescent="0.25">
      <c r="B436" s="50" t="s">
        <v>869</v>
      </c>
      <c r="C436" s="50" t="s">
        <v>870</v>
      </c>
      <c r="D436" s="50" t="s">
        <v>5</v>
      </c>
      <c r="E436" s="50" t="s">
        <v>35</v>
      </c>
      <c r="G436" s="50" t="s">
        <v>869</v>
      </c>
      <c r="H436" s="50">
        <v>7745354.0999999996</v>
      </c>
      <c r="I436" s="50">
        <v>24.25</v>
      </c>
    </row>
    <row r="437" spans="2:9" s="50" customFormat="1" x14ac:dyDescent="0.25">
      <c r="B437" s="50" t="s">
        <v>871</v>
      </c>
      <c r="C437" s="50" t="s">
        <v>872</v>
      </c>
      <c r="D437" s="50" t="s">
        <v>5</v>
      </c>
      <c r="E437" s="50" t="s">
        <v>35</v>
      </c>
      <c r="G437" s="50" t="s">
        <v>871</v>
      </c>
      <c r="H437" s="50">
        <v>6087546.2999999998</v>
      </c>
      <c r="I437" s="50">
        <v>24.25</v>
      </c>
    </row>
    <row r="438" spans="2:9" s="50" customFormat="1" x14ac:dyDescent="0.25">
      <c r="B438" s="50" t="s">
        <v>873</v>
      </c>
      <c r="C438" s="50" t="s">
        <v>874</v>
      </c>
      <c r="D438" s="50" t="s">
        <v>5</v>
      </c>
      <c r="E438" s="50" t="s">
        <v>35</v>
      </c>
      <c r="G438" s="50" t="s">
        <v>873</v>
      </c>
      <c r="H438" s="50">
        <v>6116068.2000000002</v>
      </c>
      <c r="I438" s="50">
        <v>24.25</v>
      </c>
    </row>
    <row r="439" spans="2:9" s="50" customFormat="1" x14ac:dyDescent="0.25">
      <c r="B439" s="50" t="s">
        <v>875</v>
      </c>
      <c r="C439" s="50" t="s">
        <v>876</v>
      </c>
      <c r="D439" s="50" t="s">
        <v>5</v>
      </c>
      <c r="E439" s="50" t="s">
        <v>35</v>
      </c>
      <c r="G439" s="50" t="s">
        <v>875</v>
      </c>
      <c r="H439" s="50">
        <v>9150444.5999999996</v>
      </c>
      <c r="I439" s="50">
        <v>24.25</v>
      </c>
    </row>
    <row r="440" spans="2:9" s="50" customFormat="1" x14ac:dyDescent="0.25">
      <c r="B440" s="50" t="s">
        <v>877</v>
      </c>
      <c r="C440" s="50" t="s">
        <v>878</v>
      </c>
      <c r="D440" s="50" t="s">
        <v>5</v>
      </c>
      <c r="E440" s="50" t="s">
        <v>35</v>
      </c>
      <c r="G440" s="50" t="s">
        <v>877</v>
      </c>
      <c r="H440" s="50">
        <v>8340555.2999999998</v>
      </c>
      <c r="I440" s="50">
        <v>24.25</v>
      </c>
    </row>
    <row r="441" spans="2:9" s="50" customFormat="1" x14ac:dyDescent="0.25">
      <c r="B441" s="50" t="s">
        <v>879</v>
      </c>
      <c r="C441" s="50" t="s">
        <v>880</v>
      </c>
      <c r="D441" s="50" t="s">
        <v>5</v>
      </c>
      <c r="E441" s="50" t="s">
        <v>35</v>
      </c>
      <c r="G441" s="50" t="s">
        <v>879</v>
      </c>
      <c r="H441" s="50">
        <v>8304516</v>
      </c>
      <c r="I441" s="50">
        <v>24.25</v>
      </c>
    </row>
    <row r="442" spans="2:9" s="50" customFormat="1" x14ac:dyDescent="0.25">
      <c r="B442" s="50" t="s">
        <v>881</v>
      </c>
      <c r="C442" s="50" t="s">
        <v>882</v>
      </c>
      <c r="D442" s="50" t="s">
        <v>5</v>
      </c>
      <c r="E442" s="50" t="s">
        <v>35</v>
      </c>
      <c r="G442" s="50" t="s">
        <v>881</v>
      </c>
      <c r="H442" s="50">
        <v>8835156</v>
      </c>
      <c r="I442" s="50">
        <v>24.25</v>
      </c>
    </row>
    <row r="443" spans="2:9" s="50" customFormat="1" x14ac:dyDescent="0.25">
      <c r="B443" s="50" t="s">
        <v>883</v>
      </c>
      <c r="C443" s="50" t="s">
        <v>884</v>
      </c>
      <c r="D443" s="50" t="s">
        <v>5</v>
      </c>
      <c r="E443" s="50" t="s">
        <v>35</v>
      </c>
      <c r="G443" s="50" t="s">
        <v>883</v>
      </c>
      <c r="H443" s="50">
        <v>6248064.9000000004</v>
      </c>
      <c r="I443" s="50">
        <v>24.25</v>
      </c>
    </row>
    <row r="444" spans="2:9" s="50" customFormat="1" x14ac:dyDescent="0.25">
      <c r="B444" s="50" t="s">
        <v>885</v>
      </c>
      <c r="C444" s="50" t="s">
        <v>886</v>
      </c>
      <c r="D444" s="50" t="s">
        <v>5</v>
      </c>
      <c r="E444" s="50" t="s">
        <v>35</v>
      </c>
      <c r="G444" s="50" t="s">
        <v>885</v>
      </c>
      <c r="H444" s="50">
        <v>11799664.800000001</v>
      </c>
      <c r="I444" s="50">
        <v>24.25</v>
      </c>
    </row>
    <row r="445" spans="2:9" s="50" customFormat="1" x14ac:dyDescent="0.25">
      <c r="B445" s="50" t="s">
        <v>887</v>
      </c>
      <c r="C445" s="50" t="s">
        <v>888</v>
      </c>
      <c r="D445" s="50" t="s">
        <v>5</v>
      </c>
      <c r="E445" s="50" t="s">
        <v>35</v>
      </c>
      <c r="G445" s="50" t="s">
        <v>887</v>
      </c>
      <c r="H445" s="50">
        <v>10945113.300000001</v>
      </c>
      <c r="I445" s="50">
        <v>24</v>
      </c>
    </row>
    <row r="446" spans="2:9" s="50" customFormat="1" x14ac:dyDescent="0.25">
      <c r="B446" s="50" t="s">
        <v>889</v>
      </c>
      <c r="C446" s="50" t="s">
        <v>890</v>
      </c>
      <c r="D446" s="50" t="s">
        <v>5</v>
      </c>
      <c r="E446" s="50" t="s">
        <v>6</v>
      </c>
      <c r="G446" s="50" t="s">
        <v>889</v>
      </c>
      <c r="H446" s="50">
        <v>934500</v>
      </c>
      <c r="I446" s="50">
        <v>24</v>
      </c>
    </row>
    <row r="447" spans="2:9" s="50" customFormat="1" x14ac:dyDescent="0.25">
      <c r="B447" s="50" t="s">
        <v>891</v>
      </c>
      <c r="C447" s="50" t="s">
        <v>892</v>
      </c>
      <c r="D447" s="50" t="s">
        <v>5</v>
      </c>
      <c r="E447" s="50" t="s">
        <v>6</v>
      </c>
      <c r="G447" s="50" t="s">
        <v>891</v>
      </c>
      <c r="H447" s="50">
        <v>934500</v>
      </c>
      <c r="I447" s="50">
        <v>24</v>
      </c>
    </row>
    <row r="448" spans="2:9" s="50" customFormat="1" x14ac:dyDescent="0.25">
      <c r="B448" s="50" t="s">
        <v>893</v>
      </c>
      <c r="C448" s="50" t="s">
        <v>894</v>
      </c>
      <c r="D448" s="50" t="s">
        <v>5</v>
      </c>
      <c r="E448" s="50" t="s">
        <v>6</v>
      </c>
      <c r="G448" s="50" t="s">
        <v>893</v>
      </c>
      <c r="H448" s="50">
        <v>934500</v>
      </c>
      <c r="I448" s="50">
        <v>24</v>
      </c>
    </row>
    <row r="449" spans="2:9" s="50" customFormat="1" x14ac:dyDescent="0.25">
      <c r="B449" s="50" t="s">
        <v>895</v>
      </c>
      <c r="C449" s="50" t="s">
        <v>896</v>
      </c>
      <c r="D449" s="50" t="s">
        <v>5</v>
      </c>
      <c r="E449" s="50" t="s">
        <v>6</v>
      </c>
      <c r="G449" s="50" t="s">
        <v>895</v>
      </c>
      <c r="H449" s="50">
        <v>934500</v>
      </c>
      <c r="I449" s="50">
        <v>24</v>
      </c>
    </row>
    <row r="450" spans="2:9" s="50" customFormat="1" x14ac:dyDescent="0.25">
      <c r="B450" s="50" t="s">
        <v>897</v>
      </c>
      <c r="C450" s="50" t="s">
        <v>898</v>
      </c>
      <c r="D450" s="50" t="s">
        <v>5</v>
      </c>
      <c r="E450" s="50" t="s">
        <v>6</v>
      </c>
      <c r="G450" s="50" t="s">
        <v>897</v>
      </c>
      <c r="H450" s="50">
        <v>595350</v>
      </c>
      <c r="I450" s="50">
        <v>24</v>
      </c>
    </row>
    <row r="451" spans="2:9" s="50" customFormat="1" x14ac:dyDescent="0.25">
      <c r="B451" s="50" t="s">
        <v>899</v>
      </c>
      <c r="C451" s="50" t="s">
        <v>900</v>
      </c>
      <c r="D451" s="50" t="s">
        <v>5</v>
      </c>
      <c r="E451" s="50" t="s">
        <v>6</v>
      </c>
      <c r="G451" s="50" t="s">
        <v>899</v>
      </c>
      <c r="H451" s="50">
        <v>934500</v>
      </c>
      <c r="I451" s="50">
        <v>24</v>
      </c>
    </row>
    <row r="452" spans="2:9" s="50" customFormat="1" x14ac:dyDescent="0.25">
      <c r="B452" s="50" t="s">
        <v>901</v>
      </c>
      <c r="C452" s="50" t="s">
        <v>902</v>
      </c>
      <c r="D452" s="50" t="s">
        <v>5</v>
      </c>
      <c r="E452" s="50" t="s">
        <v>6</v>
      </c>
      <c r="G452" s="50" t="s">
        <v>901</v>
      </c>
      <c r="H452" s="50">
        <v>934500</v>
      </c>
      <c r="I452" s="50">
        <v>24</v>
      </c>
    </row>
    <row r="453" spans="2:9" s="50" customFormat="1" x14ac:dyDescent="0.25">
      <c r="B453" s="50" t="s">
        <v>903</v>
      </c>
      <c r="C453" s="50" t="s">
        <v>904</v>
      </c>
      <c r="D453" s="50" t="s">
        <v>5</v>
      </c>
      <c r="E453" s="50" t="s">
        <v>6</v>
      </c>
      <c r="G453" s="50" t="s">
        <v>903</v>
      </c>
      <c r="H453" s="50">
        <v>934500</v>
      </c>
      <c r="I453" s="50">
        <v>24</v>
      </c>
    </row>
    <row r="454" spans="2:9" s="50" customFormat="1" x14ac:dyDescent="0.25">
      <c r="B454" s="50" t="s">
        <v>905</v>
      </c>
      <c r="C454" s="50" t="s">
        <v>906</v>
      </c>
      <c r="D454" s="50" t="s">
        <v>5</v>
      </c>
      <c r="E454" s="50" t="s">
        <v>6</v>
      </c>
      <c r="G454" s="50" t="s">
        <v>905</v>
      </c>
      <c r="H454" s="50">
        <v>934500</v>
      </c>
      <c r="I454" s="50">
        <v>24</v>
      </c>
    </row>
    <row r="455" spans="2:9" s="50" customFormat="1" x14ac:dyDescent="0.25">
      <c r="B455" s="50" t="s">
        <v>907</v>
      </c>
      <c r="C455" s="50" t="s">
        <v>908</v>
      </c>
      <c r="D455" s="50" t="s">
        <v>5</v>
      </c>
      <c r="E455" s="50" t="s">
        <v>6</v>
      </c>
      <c r="G455" s="50" t="s">
        <v>907</v>
      </c>
      <c r="H455" s="50">
        <v>934500</v>
      </c>
      <c r="I455" s="50">
        <v>24</v>
      </c>
    </row>
    <row r="456" spans="2:9" s="50" customFormat="1" x14ac:dyDescent="0.25">
      <c r="B456" s="50" t="s">
        <v>909</v>
      </c>
      <c r="C456" s="50" t="s">
        <v>910</v>
      </c>
      <c r="D456" s="50" t="s">
        <v>5</v>
      </c>
      <c r="E456" s="50" t="s">
        <v>6</v>
      </c>
      <c r="G456" s="50" t="s">
        <v>909</v>
      </c>
      <c r="H456" s="50">
        <v>934500</v>
      </c>
      <c r="I456" s="50">
        <v>24</v>
      </c>
    </row>
    <row r="457" spans="2:9" s="50" customFormat="1" x14ac:dyDescent="0.25">
      <c r="B457" s="50" t="s">
        <v>911</v>
      </c>
      <c r="C457" s="50" t="s">
        <v>912</v>
      </c>
      <c r="D457" s="50" t="s">
        <v>5</v>
      </c>
      <c r="E457" s="50" t="s">
        <v>6</v>
      </c>
      <c r="G457" s="50" t="s">
        <v>911</v>
      </c>
      <c r="H457" s="50">
        <v>934500</v>
      </c>
      <c r="I457" s="50">
        <v>24</v>
      </c>
    </row>
    <row r="458" spans="2:9" s="50" customFormat="1" x14ac:dyDescent="0.25">
      <c r="B458" s="50" t="s">
        <v>913</v>
      </c>
      <c r="C458" s="50" t="s">
        <v>914</v>
      </c>
      <c r="D458" s="50" t="s">
        <v>5</v>
      </c>
      <c r="E458" s="50" t="s">
        <v>35</v>
      </c>
      <c r="G458" s="50" t="s">
        <v>913</v>
      </c>
      <c r="H458" s="50">
        <v>6150780.9000000004</v>
      </c>
      <c r="I458" s="50">
        <v>23.5</v>
      </c>
    </row>
    <row r="459" spans="2:9" s="50" customFormat="1" x14ac:dyDescent="0.25">
      <c r="B459" s="50" t="s">
        <v>915</v>
      </c>
      <c r="C459" s="50" t="s">
        <v>916</v>
      </c>
      <c r="D459" s="50" t="s">
        <v>5</v>
      </c>
      <c r="E459" s="50" t="s">
        <v>35</v>
      </c>
      <c r="G459" s="50" t="s">
        <v>915</v>
      </c>
      <c r="H459" s="50">
        <v>6264868.5</v>
      </c>
      <c r="I459" s="50">
        <v>23.5</v>
      </c>
    </row>
    <row r="460" spans="2:9" s="50" customFormat="1" x14ac:dyDescent="0.25">
      <c r="B460" s="50" t="s">
        <v>917</v>
      </c>
      <c r="C460" s="50" t="s">
        <v>918</v>
      </c>
      <c r="D460" s="50" t="s">
        <v>5</v>
      </c>
      <c r="E460" s="50" t="s">
        <v>35</v>
      </c>
      <c r="G460" s="50" t="s">
        <v>917</v>
      </c>
      <c r="H460" s="50">
        <v>5507822.0999999996</v>
      </c>
      <c r="I460" s="50">
        <v>23.25</v>
      </c>
    </row>
    <row r="461" spans="2:9" s="50" customFormat="1" x14ac:dyDescent="0.25">
      <c r="B461" s="50" t="s">
        <v>919</v>
      </c>
      <c r="C461" s="50" t="s">
        <v>920</v>
      </c>
      <c r="D461" s="50" t="s">
        <v>5</v>
      </c>
      <c r="E461" s="50" t="s">
        <v>35</v>
      </c>
      <c r="G461" s="50" t="s">
        <v>919</v>
      </c>
      <c r="H461" s="50">
        <v>7035623.0999999996</v>
      </c>
      <c r="I461" s="50">
        <v>23.25</v>
      </c>
    </row>
    <row r="462" spans="2:9" s="50" customFormat="1" x14ac:dyDescent="0.25">
      <c r="B462" s="50" t="s">
        <v>921</v>
      </c>
      <c r="C462" s="50" t="s">
        <v>922</v>
      </c>
      <c r="D462" s="50" t="s">
        <v>5</v>
      </c>
      <c r="E462" s="50" t="s">
        <v>35</v>
      </c>
      <c r="G462" s="50" t="s">
        <v>921</v>
      </c>
      <c r="H462" s="50">
        <v>4889626.5</v>
      </c>
      <c r="I462" s="50">
        <v>23.25</v>
      </c>
    </row>
    <row r="463" spans="2:9" s="50" customFormat="1" x14ac:dyDescent="0.25">
      <c r="B463" s="50" t="s">
        <v>923</v>
      </c>
      <c r="C463" s="50" t="s">
        <v>924</v>
      </c>
      <c r="D463" s="50" t="s">
        <v>5</v>
      </c>
      <c r="E463" s="50" t="s">
        <v>35</v>
      </c>
      <c r="G463" s="50" t="s">
        <v>923</v>
      </c>
      <c r="H463" s="50">
        <v>8109726.9000000004</v>
      </c>
      <c r="I463" s="50">
        <v>23.25</v>
      </c>
    </row>
    <row r="464" spans="2:9" s="50" customFormat="1" x14ac:dyDescent="0.25">
      <c r="B464" s="50" t="s">
        <v>925</v>
      </c>
      <c r="C464" s="50" t="s">
        <v>926</v>
      </c>
      <c r="D464" s="50" t="s">
        <v>5</v>
      </c>
      <c r="E464" s="50" t="s">
        <v>35</v>
      </c>
      <c r="G464" s="50" t="s">
        <v>925</v>
      </c>
      <c r="H464" s="50">
        <v>6249833.7000000002</v>
      </c>
      <c r="I464" s="50">
        <v>23.25</v>
      </c>
    </row>
    <row r="465" spans="2:9" s="50" customFormat="1" x14ac:dyDescent="0.25">
      <c r="B465" s="50" t="s">
        <v>927</v>
      </c>
      <c r="C465" s="50" t="s">
        <v>928</v>
      </c>
      <c r="D465" s="50" t="s">
        <v>5</v>
      </c>
      <c r="E465" s="50" t="s">
        <v>35</v>
      </c>
      <c r="G465" s="50" t="s">
        <v>927</v>
      </c>
      <c r="H465" s="50">
        <v>8422804.5</v>
      </c>
      <c r="I465" s="50">
        <v>23.25</v>
      </c>
    </row>
    <row r="466" spans="2:9" s="50" customFormat="1" x14ac:dyDescent="0.25">
      <c r="B466" s="50" t="s">
        <v>929</v>
      </c>
      <c r="C466" s="50" t="s">
        <v>930</v>
      </c>
      <c r="D466" s="50" t="s">
        <v>5</v>
      </c>
      <c r="E466" s="50" t="s">
        <v>35</v>
      </c>
      <c r="G466" s="50" t="s">
        <v>929</v>
      </c>
      <c r="H466" s="50">
        <v>8380353.2999999998</v>
      </c>
      <c r="I466" s="50">
        <v>23.25</v>
      </c>
    </row>
    <row r="467" spans="2:9" s="50" customFormat="1" x14ac:dyDescent="0.25">
      <c r="B467" s="50" t="s">
        <v>931</v>
      </c>
      <c r="C467" s="50" t="s">
        <v>932</v>
      </c>
      <c r="D467" s="50" t="s">
        <v>5</v>
      </c>
      <c r="E467" s="50" t="s">
        <v>35</v>
      </c>
      <c r="G467" s="50" t="s">
        <v>931</v>
      </c>
      <c r="H467" s="50">
        <v>8697189.5999999996</v>
      </c>
      <c r="I467" s="50">
        <v>23.25</v>
      </c>
    </row>
    <row r="468" spans="2:9" s="50" customFormat="1" x14ac:dyDescent="0.25">
      <c r="B468" s="50" t="s">
        <v>933</v>
      </c>
      <c r="C468" s="50" t="s">
        <v>934</v>
      </c>
      <c r="D468" s="50" t="s">
        <v>5</v>
      </c>
      <c r="E468" s="50" t="s">
        <v>35</v>
      </c>
      <c r="G468" s="50" t="s">
        <v>933</v>
      </c>
      <c r="H468" s="50">
        <v>8335470</v>
      </c>
      <c r="I468" s="50">
        <v>23.25</v>
      </c>
    </row>
    <row r="469" spans="2:9" s="50" customFormat="1" x14ac:dyDescent="0.25">
      <c r="B469" s="50" t="s">
        <v>935</v>
      </c>
      <c r="C469" s="50" t="s">
        <v>936</v>
      </c>
      <c r="D469" s="50" t="s">
        <v>5</v>
      </c>
      <c r="E469" s="50" t="s">
        <v>35</v>
      </c>
      <c r="G469" s="50" t="s">
        <v>935</v>
      </c>
      <c r="H469" s="50">
        <v>8425678.8000000007</v>
      </c>
      <c r="I469" s="50">
        <v>23.25</v>
      </c>
    </row>
    <row r="470" spans="2:9" s="50" customFormat="1" x14ac:dyDescent="0.25">
      <c r="B470" s="50" t="s">
        <v>937</v>
      </c>
      <c r="C470" s="50" t="s">
        <v>938</v>
      </c>
      <c r="D470" s="50" t="s">
        <v>5</v>
      </c>
      <c r="E470" s="50" t="s">
        <v>35</v>
      </c>
      <c r="G470" s="50" t="s">
        <v>937</v>
      </c>
      <c r="H470" s="50">
        <v>6168690</v>
      </c>
      <c r="I470" s="50">
        <v>23.25</v>
      </c>
    </row>
    <row r="471" spans="2:9" s="50" customFormat="1" x14ac:dyDescent="0.25">
      <c r="B471" s="50" t="s">
        <v>939</v>
      </c>
      <c r="C471" s="50" t="s">
        <v>940</v>
      </c>
      <c r="D471" s="50" t="s">
        <v>5</v>
      </c>
      <c r="E471" s="50" t="s">
        <v>35</v>
      </c>
      <c r="G471" s="50" t="s">
        <v>939</v>
      </c>
      <c r="H471" s="50">
        <v>6234798.9000000004</v>
      </c>
      <c r="I471" s="50">
        <v>23.25</v>
      </c>
    </row>
    <row r="472" spans="2:9" s="50" customFormat="1" x14ac:dyDescent="0.25">
      <c r="B472" s="50" t="s">
        <v>941</v>
      </c>
      <c r="C472" s="50" t="s">
        <v>942</v>
      </c>
      <c r="D472" s="50" t="s">
        <v>5</v>
      </c>
      <c r="E472" s="50" t="s">
        <v>35</v>
      </c>
      <c r="G472" s="50" t="s">
        <v>941</v>
      </c>
      <c r="H472" s="50">
        <v>8447125.5</v>
      </c>
      <c r="I472" s="50">
        <v>23.25</v>
      </c>
    </row>
    <row r="473" spans="2:9" s="50" customFormat="1" x14ac:dyDescent="0.25">
      <c r="B473" s="50" t="s">
        <v>943</v>
      </c>
      <c r="C473" s="50" t="s">
        <v>944</v>
      </c>
      <c r="D473" s="50" t="s">
        <v>5</v>
      </c>
      <c r="E473" s="50" t="s">
        <v>35</v>
      </c>
      <c r="G473" s="50" t="s">
        <v>943</v>
      </c>
      <c r="H473" s="50">
        <v>8395830.3000000007</v>
      </c>
      <c r="I473" s="50">
        <v>23.25</v>
      </c>
    </row>
    <row r="474" spans="2:9" s="50" customFormat="1" x14ac:dyDescent="0.25">
      <c r="B474" s="50" t="s">
        <v>945</v>
      </c>
      <c r="C474" s="50" t="s">
        <v>946</v>
      </c>
      <c r="D474" s="50" t="s">
        <v>5</v>
      </c>
      <c r="E474" s="50" t="s">
        <v>35</v>
      </c>
      <c r="G474" s="50" t="s">
        <v>945</v>
      </c>
      <c r="H474" s="50">
        <v>8640145.8000000007</v>
      </c>
      <c r="I474" s="50">
        <v>23.25</v>
      </c>
    </row>
    <row r="475" spans="2:9" s="50" customFormat="1" x14ac:dyDescent="0.25">
      <c r="B475" s="50" t="s">
        <v>947</v>
      </c>
      <c r="C475" s="50" t="s">
        <v>948</v>
      </c>
      <c r="D475" s="50" t="s">
        <v>5</v>
      </c>
      <c r="E475" s="50" t="s">
        <v>35</v>
      </c>
      <c r="G475" s="50" t="s">
        <v>947</v>
      </c>
      <c r="H475" s="50">
        <v>6273049.2000000002</v>
      </c>
      <c r="I475" s="50">
        <v>23.25</v>
      </c>
    </row>
    <row r="476" spans="2:9" s="50" customFormat="1" x14ac:dyDescent="0.25">
      <c r="B476" s="50" t="s">
        <v>949</v>
      </c>
      <c r="C476" s="50" t="s">
        <v>950</v>
      </c>
      <c r="D476" s="50" t="s">
        <v>5</v>
      </c>
      <c r="E476" s="50" t="s">
        <v>35</v>
      </c>
      <c r="G476" s="50" t="s">
        <v>949</v>
      </c>
      <c r="H476" s="50">
        <v>6239884.2000000002</v>
      </c>
      <c r="I476" s="50">
        <v>23.25</v>
      </c>
    </row>
    <row r="477" spans="2:9" s="50" customFormat="1" x14ac:dyDescent="0.25">
      <c r="B477" s="50" t="s">
        <v>951</v>
      </c>
      <c r="C477" s="50" t="s">
        <v>952</v>
      </c>
      <c r="D477" s="50" t="s">
        <v>5</v>
      </c>
      <c r="E477" s="50" t="s">
        <v>35</v>
      </c>
      <c r="G477" s="50" t="s">
        <v>951</v>
      </c>
      <c r="H477" s="50">
        <v>5484385.5</v>
      </c>
      <c r="I477" s="50">
        <v>23.25</v>
      </c>
    </row>
    <row r="478" spans="2:9" s="50" customFormat="1" x14ac:dyDescent="0.25">
      <c r="B478" s="50" t="s">
        <v>953</v>
      </c>
      <c r="C478" s="50" t="s">
        <v>954</v>
      </c>
      <c r="D478" s="50" t="s">
        <v>5</v>
      </c>
      <c r="E478" s="50" t="s">
        <v>35</v>
      </c>
      <c r="G478" s="50" t="s">
        <v>953</v>
      </c>
      <c r="H478" s="50">
        <v>4016060.4</v>
      </c>
      <c r="I478" s="50">
        <v>23.25</v>
      </c>
    </row>
    <row r="479" spans="2:9" s="50" customFormat="1" x14ac:dyDescent="0.25">
      <c r="B479" s="50" t="s">
        <v>955</v>
      </c>
      <c r="C479" s="50" t="s">
        <v>956</v>
      </c>
      <c r="D479" s="50" t="s">
        <v>5</v>
      </c>
      <c r="E479" s="50" t="s">
        <v>35</v>
      </c>
      <c r="G479" s="50" t="s">
        <v>955</v>
      </c>
      <c r="H479" s="50">
        <v>7776750.2999999998</v>
      </c>
      <c r="I479" s="50">
        <v>23.25</v>
      </c>
    </row>
    <row r="480" spans="2:9" s="50" customFormat="1" x14ac:dyDescent="0.25">
      <c r="B480" s="50" t="s">
        <v>957</v>
      </c>
      <c r="C480" s="50" t="s">
        <v>958</v>
      </c>
      <c r="D480" s="50" t="s">
        <v>5</v>
      </c>
      <c r="E480" s="50" t="s">
        <v>35</v>
      </c>
      <c r="G480" s="50" t="s">
        <v>957</v>
      </c>
      <c r="H480" s="50">
        <v>6209814.5999999996</v>
      </c>
      <c r="I480" s="50">
        <v>23.25</v>
      </c>
    </row>
    <row r="481" spans="2:9" s="50" customFormat="1" x14ac:dyDescent="0.25">
      <c r="B481" s="50" t="s">
        <v>959</v>
      </c>
      <c r="C481" s="50" t="s">
        <v>960</v>
      </c>
      <c r="D481" s="50" t="s">
        <v>5</v>
      </c>
      <c r="E481" s="50" t="s">
        <v>35</v>
      </c>
      <c r="G481" s="50" t="s">
        <v>959</v>
      </c>
      <c r="H481" s="50">
        <v>7007764.5</v>
      </c>
      <c r="I481" s="50">
        <v>23.25</v>
      </c>
    </row>
    <row r="482" spans="2:9" s="50" customFormat="1" x14ac:dyDescent="0.25">
      <c r="B482" s="50" t="s">
        <v>961</v>
      </c>
      <c r="C482" s="50" t="s">
        <v>962</v>
      </c>
      <c r="D482" s="50" t="s">
        <v>5</v>
      </c>
      <c r="E482" s="50" t="s">
        <v>35</v>
      </c>
      <c r="G482" s="50" t="s">
        <v>961</v>
      </c>
      <c r="H482" s="50">
        <v>8455748.4000000004</v>
      </c>
      <c r="I482" s="50">
        <v>23.25</v>
      </c>
    </row>
    <row r="483" spans="2:9" s="50" customFormat="1" x14ac:dyDescent="0.25">
      <c r="B483" s="50" t="s">
        <v>963</v>
      </c>
      <c r="C483" s="50" t="s">
        <v>964</v>
      </c>
      <c r="D483" s="50" t="s">
        <v>5</v>
      </c>
      <c r="E483" s="50" t="s">
        <v>35</v>
      </c>
      <c r="G483" s="50" t="s">
        <v>963</v>
      </c>
      <c r="H483" s="50">
        <v>15775927.199999999</v>
      </c>
      <c r="I483" s="50">
        <v>23.25</v>
      </c>
    </row>
    <row r="484" spans="2:9" s="50" customFormat="1" x14ac:dyDescent="0.25">
      <c r="B484" s="50" t="s">
        <v>965</v>
      </c>
      <c r="C484" s="50" t="s">
        <v>966</v>
      </c>
      <c r="D484" s="50" t="s">
        <v>5</v>
      </c>
      <c r="E484" s="50" t="s">
        <v>35</v>
      </c>
      <c r="G484" s="50" t="s">
        <v>965</v>
      </c>
      <c r="H484" s="50">
        <v>5907349.7999999998</v>
      </c>
      <c r="I484" s="50">
        <v>23.25</v>
      </c>
    </row>
    <row r="485" spans="2:9" s="50" customFormat="1" x14ac:dyDescent="0.25">
      <c r="B485" s="50" t="s">
        <v>967</v>
      </c>
      <c r="C485" s="50" t="s">
        <v>968</v>
      </c>
      <c r="D485" s="50" t="s">
        <v>5</v>
      </c>
      <c r="E485" s="50" t="s">
        <v>35</v>
      </c>
      <c r="G485" s="50" t="s">
        <v>967</v>
      </c>
      <c r="H485" s="50">
        <v>9610332.5999999996</v>
      </c>
      <c r="I485" s="50">
        <v>23.25</v>
      </c>
    </row>
    <row r="486" spans="2:9" s="50" customFormat="1" x14ac:dyDescent="0.25">
      <c r="B486" s="50" t="s">
        <v>969</v>
      </c>
      <c r="C486" s="50" t="s">
        <v>970</v>
      </c>
      <c r="D486" s="50" t="s">
        <v>5</v>
      </c>
      <c r="E486" s="50" t="s">
        <v>6</v>
      </c>
      <c r="G486" s="50" t="s">
        <v>969</v>
      </c>
      <c r="H486" s="50">
        <v>747425</v>
      </c>
      <c r="I486" s="50">
        <v>23</v>
      </c>
    </row>
    <row r="487" spans="2:9" s="50" customFormat="1" x14ac:dyDescent="0.25">
      <c r="B487" s="50" t="s">
        <v>971</v>
      </c>
      <c r="C487" s="50" t="s">
        <v>972</v>
      </c>
      <c r="D487" s="50" t="s">
        <v>5</v>
      </c>
      <c r="E487" s="50" t="s">
        <v>6</v>
      </c>
      <c r="G487" s="50" t="s">
        <v>971</v>
      </c>
      <c r="H487" s="50">
        <v>934500</v>
      </c>
      <c r="I487" s="50">
        <v>23</v>
      </c>
    </row>
    <row r="488" spans="2:9" s="50" customFormat="1" x14ac:dyDescent="0.25">
      <c r="B488" s="50" t="s">
        <v>973</v>
      </c>
      <c r="C488" s="50" t="s">
        <v>974</v>
      </c>
      <c r="D488" s="50" t="s">
        <v>5</v>
      </c>
      <c r="E488" s="50" t="s">
        <v>6</v>
      </c>
      <c r="G488" s="50" t="s">
        <v>973</v>
      </c>
      <c r="H488" s="50">
        <v>934500</v>
      </c>
      <c r="I488" s="50">
        <v>23</v>
      </c>
    </row>
    <row r="489" spans="2:9" s="50" customFormat="1" x14ac:dyDescent="0.25">
      <c r="B489" s="50" t="s">
        <v>975</v>
      </c>
      <c r="C489" s="50" t="s">
        <v>976</v>
      </c>
      <c r="D489" s="50" t="s">
        <v>5</v>
      </c>
      <c r="E489" s="50" t="s">
        <v>6</v>
      </c>
      <c r="G489" s="50" t="s">
        <v>975</v>
      </c>
      <c r="H489" s="50">
        <v>934500</v>
      </c>
      <c r="I489" s="50">
        <v>23</v>
      </c>
    </row>
    <row r="490" spans="2:9" s="50" customFormat="1" x14ac:dyDescent="0.25">
      <c r="B490" s="50" t="s">
        <v>977</v>
      </c>
      <c r="C490" s="50" t="s">
        <v>978</v>
      </c>
      <c r="D490" s="50" t="s">
        <v>5</v>
      </c>
      <c r="E490" s="50" t="s">
        <v>6</v>
      </c>
      <c r="G490" s="50" t="s">
        <v>977</v>
      </c>
      <c r="H490" s="50">
        <v>934500</v>
      </c>
      <c r="I490" s="50">
        <v>23</v>
      </c>
    </row>
    <row r="491" spans="2:9" s="50" customFormat="1" x14ac:dyDescent="0.25">
      <c r="B491" s="50" t="s">
        <v>979</v>
      </c>
      <c r="C491" s="50" t="s">
        <v>980</v>
      </c>
      <c r="D491" s="50" t="s">
        <v>5</v>
      </c>
      <c r="E491" s="50" t="s">
        <v>6</v>
      </c>
      <c r="G491" s="50" t="s">
        <v>979</v>
      </c>
      <c r="H491" s="50">
        <v>934500</v>
      </c>
      <c r="I491" s="50">
        <v>23</v>
      </c>
    </row>
    <row r="492" spans="2:9" s="50" customFormat="1" x14ac:dyDescent="0.25">
      <c r="B492" s="50" t="s">
        <v>981</v>
      </c>
      <c r="C492" s="50" t="s">
        <v>982</v>
      </c>
      <c r="D492" s="50" t="s">
        <v>5</v>
      </c>
      <c r="E492" s="50" t="s">
        <v>6</v>
      </c>
      <c r="G492" s="50" t="s">
        <v>981</v>
      </c>
      <c r="H492" s="50">
        <v>934500</v>
      </c>
      <c r="I492" s="50">
        <v>23</v>
      </c>
    </row>
    <row r="493" spans="2:9" s="50" customFormat="1" x14ac:dyDescent="0.25">
      <c r="B493" s="50" t="s">
        <v>983</v>
      </c>
      <c r="C493" s="50" t="s">
        <v>984</v>
      </c>
      <c r="D493" s="50" t="s">
        <v>5</v>
      </c>
      <c r="E493" s="50" t="s">
        <v>266</v>
      </c>
      <c r="G493" s="50" t="s">
        <v>983</v>
      </c>
      <c r="H493" s="50">
        <v>1038347.1</v>
      </c>
      <c r="I493" s="50">
        <v>23</v>
      </c>
    </row>
    <row r="494" spans="2:9" s="50" customFormat="1" x14ac:dyDescent="0.25">
      <c r="B494" s="50" t="s">
        <v>985</v>
      </c>
      <c r="C494" s="50" t="s">
        <v>986</v>
      </c>
      <c r="D494" s="50" t="s">
        <v>5</v>
      </c>
      <c r="E494" s="50" t="s">
        <v>6</v>
      </c>
      <c r="G494" s="50" t="s">
        <v>985</v>
      </c>
      <c r="H494" s="50">
        <v>934500</v>
      </c>
      <c r="I494" s="50">
        <v>23</v>
      </c>
    </row>
    <row r="495" spans="2:9" s="50" customFormat="1" x14ac:dyDescent="0.25">
      <c r="B495" s="50" t="s">
        <v>987</v>
      </c>
      <c r="C495" s="50" t="s">
        <v>988</v>
      </c>
      <c r="D495" s="50" t="s">
        <v>5</v>
      </c>
      <c r="E495" s="50" t="s">
        <v>6</v>
      </c>
      <c r="G495" s="50" t="s">
        <v>987</v>
      </c>
      <c r="H495" s="50">
        <v>1100040</v>
      </c>
      <c r="I495" s="50">
        <v>23</v>
      </c>
    </row>
    <row r="496" spans="2:9" s="50" customFormat="1" x14ac:dyDescent="0.25">
      <c r="B496" s="50" t="s">
        <v>989</v>
      </c>
      <c r="C496" s="50" t="s">
        <v>990</v>
      </c>
      <c r="D496" s="50" t="s">
        <v>5</v>
      </c>
      <c r="E496" s="50" t="s">
        <v>35</v>
      </c>
      <c r="G496" s="50" t="s">
        <v>989</v>
      </c>
      <c r="H496" s="50">
        <v>5039532.3</v>
      </c>
      <c r="I496" s="50">
        <v>22.5</v>
      </c>
    </row>
    <row r="497" spans="2:9" s="50" customFormat="1" x14ac:dyDescent="0.25">
      <c r="B497" s="50" t="s">
        <v>991</v>
      </c>
      <c r="C497" s="50" t="s">
        <v>992</v>
      </c>
      <c r="D497" s="50" t="s">
        <v>5</v>
      </c>
      <c r="E497" s="50" t="s">
        <v>35</v>
      </c>
      <c r="G497" s="50" t="s">
        <v>991</v>
      </c>
      <c r="H497" s="50">
        <v>7568695.2000000002</v>
      </c>
      <c r="I497" s="50">
        <v>22.5</v>
      </c>
    </row>
    <row r="498" spans="2:9" s="50" customFormat="1" x14ac:dyDescent="0.25">
      <c r="B498" s="50" t="s">
        <v>993</v>
      </c>
      <c r="C498" s="50" t="s">
        <v>994</v>
      </c>
      <c r="D498" s="50" t="s">
        <v>5</v>
      </c>
      <c r="E498" s="50" t="s">
        <v>35</v>
      </c>
      <c r="G498" s="50" t="s">
        <v>993</v>
      </c>
      <c r="H498" s="50">
        <v>4349479.2</v>
      </c>
      <c r="I498" s="50">
        <v>22.5</v>
      </c>
    </row>
    <row r="499" spans="2:9" s="50" customFormat="1" x14ac:dyDescent="0.25">
      <c r="B499" s="50" t="s">
        <v>995</v>
      </c>
      <c r="C499" s="50" t="s">
        <v>996</v>
      </c>
      <c r="D499" s="50" t="s">
        <v>5</v>
      </c>
      <c r="E499" s="50" t="s">
        <v>35</v>
      </c>
      <c r="G499" s="50" t="s">
        <v>995</v>
      </c>
      <c r="H499" s="50">
        <v>5694430.5</v>
      </c>
      <c r="I499" s="50">
        <v>22.25</v>
      </c>
    </row>
    <row r="500" spans="2:9" s="50" customFormat="1" x14ac:dyDescent="0.25">
      <c r="B500" s="50" t="s">
        <v>997</v>
      </c>
      <c r="C500" s="50" t="s">
        <v>998</v>
      </c>
      <c r="D500" s="50" t="s">
        <v>5</v>
      </c>
      <c r="E500" s="50" t="s">
        <v>35</v>
      </c>
      <c r="G500" s="50" t="s">
        <v>997</v>
      </c>
      <c r="H500" s="50">
        <v>8394945.9000000004</v>
      </c>
      <c r="I500" s="50">
        <v>22.25</v>
      </c>
    </row>
    <row r="501" spans="2:9" s="50" customFormat="1" x14ac:dyDescent="0.25">
      <c r="B501" s="50" t="s">
        <v>999</v>
      </c>
      <c r="C501" s="50" t="s">
        <v>1000</v>
      </c>
      <c r="D501" s="50" t="s">
        <v>5</v>
      </c>
      <c r="E501" s="50" t="s">
        <v>35</v>
      </c>
      <c r="G501" s="50" t="s">
        <v>999</v>
      </c>
      <c r="H501" s="50">
        <v>7699144.2000000002</v>
      </c>
      <c r="I501" s="50">
        <v>22.25</v>
      </c>
    </row>
    <row r="502" spans="2:9" s="50" customFormat="1" x14ac:dyDescent="0.25">
      <c r="B502" s="50" t="s">
        <v>1001</v>
      </c>
      <c r="C502" s="50" t="s">
        <v>1002</v>
      </c>
      <c r="D502" s="50" t="s">
        <v>5</v>
      </c>
      <c r="E502" s="50" t="s">
        <v>35</v>
      </c>
      <c r="G502" s="50" t="s">
        <v>1001</v>
      </c>
      <c r="H502" s="50">
        <v>8482059.3000000007</v>
      </c>
      <c r="I502" s="50">
        <v>22.25</v>
      </c>
    </row>
    <row r="503" spans="2:9" s="50" customFormat="1" x14ac:dyDescent="0.25">
      <c r="B503" s="50" t="s">
        <v>1003</v>
      </c>
      <c r="C503" s="50" t="s">
        <v>1004</v>
      </c>
      <c r="D503" s="50" t="s">
        <v>5</v>
      </c>
      <c r="E503" s="50" t="s">
        <v>35</v>
      </c>
      <c r="G503" s="50" t="s">
        <v>1003</v>
      </c>
      <c r="H503" s="50">
        <v>8327289.2999999998</v>
      </c>
      <c r="I503" s="50">
        <v>22.25</v>
      </c>
    </row>
    <row r="504" spans="2:9" s="50" customFormat="1" x14ac:dyDescent="0.25">
      <c r="B504" s="50" t="s">
        <v>1005</v>
      </c>
      <c r="C504" s="50" t="s">
        <v>1006</v>
      </c>
      <c r="D504" s="50" t="s">
        <v>5</v>
      </c>
      <c r="E504" s="50" t="s">
        <v>35</v>
      </c>
      <c r="G504" s="50" t="s">
        <v>1005</v>
      </c>
      <c r="H504" s="50">
        <v>8472330.9000000004</v>
      </c>
      <c r="I504" s="50">
        <v>22.25</v>
      </c>
    </row>
    <row r="505" spans="2:9" s="50" customFormat="1" x14ac:dyDescent="0.25">
      <c r="B505" s="50" t="s">
        <v>1007</v>
      </c>
      <c r="C505" s="50" t="s">
        <v>1008</v>
      </c>
      <c r="D505" s="50" t="s">
        <v>5</v>
      </c>
      <c r="E505" s="50" t="s">
        <v>35</v>
      </c>
      <c r="G505" s="50" t="s">
        <v>1007</v>
      </c>
      <c r="H505" s="50">
        <v>8589956.0999999996</v>
      </c>
      <c r="I505" s="50">
        <v>22.25</v>
      </c>
    </row>
    <row r="506" spans="2:9" s="50" customFormat="1" x14ac:dyDescent="0.25">
      <c r="B506" s="50" t="s">
        <v>1009</v>
      </c>
      <c r="C506" s="50" t="s">
        <v>1010</v>
      </c>
      <c r="D506" s="50" t="s">
        <v>5</v>
      </c>
      <c r="E506" s="50" t="s">
        <v>35</v>
      </c>
      <c r="G506" s="50" t="s">
        <v>1009</v>
      </c>
      <c r="H506" s="50">
        <v>7053974.4000000004</v>
      </c>
      <c r="I506" s="50">
        <v>22.25</v>
      </c>
    </row>
    <row r="507" spans="2:9" s="50" customFormat="1" x14ac:dyDescent="0.25">
      <c r="B507" s="50" t="s">
        <v>1011</v>
      </c>
      <c r="C507" s="50" t="s">
        <v>1012</v>
      </c>
      <c r="D507" s="50" t="s">
        <v>5</v>
      </c>
      <c r="E507" s="50" t="s">
        <v>35</v>
      </c>
      <c r="G507" s="50" t="s">
        <v>1011</v>
      </c>
      <c r="H507" s="50">
        <v>8373057</v>
      </c>
      <c r="I507" s="50">
        <v>22.25</v>
      </c>
    </row>
    <row r="508" spans="2:9" s="50" customFormat="1" x14ac:dyDescent="0.25">
      <c r="B508" s="50" t="s">
        <v>1013</v>
      </c>
      <c r="C508" s="50" t="s">
        <v>1014</v>
      </c>
      <c r="D508" s="50" t="s">
        <v>5</v>
      </c>
      <c r="E508" s="50" t="s">
        <v>35</v>
      </c>
      <c r="G508" s="50" t="s">
        <v>1013</v>
      </c>
      <c r="H508" s="50">
        <v>8495988.5999999996</v>
      </c>
      <c r="I508" s="50">
        <v>22.25</v>
      </c>
    </row>
    <row r="509" spans="2:9" s="50" customFormat="1" x14ac:dyDescent="0.25">
      <c r="B509" s="50" t="s">
        <v>1015</v>
      </c>
      <c r="C509" s="50" t="s">
        <v>1016</v>
      </c>
      <c r="D509" s="50" t="s">
        <v>5</v>
      </c>
      <c r="E509" s="50" t="s">
        <v>35</v>
      </c>
      <c r="G509" s="50" t="s">
        <v>1015</v>
      </c>
      <c r="H509" s="50">
        <v>8524068.3000000007</v>
      </c>
      <c r="I509" s="50">
        <v>22.25</v>
      </c>
    </row>
    <row r="510" spans="2:9" s="50" customFormat="1" x14ac:dyDescent="0.25">
      <c r="B510" s="50" t="s">
        <v>1017</v>
      </c>
      <c r="C510" s="50" t="s">
        <v>1018</v>
      </c>
      <c r="D510" s="50" t="s">
        <v>5</v>
      </c>
      <c r="E510" s="50" t="s">
        <v>35</v>
      </c>
      <c r="G510" s="50" t="s">
        <v>1017</v>
      </c>
      <c r="H510" s="50">
        <v>8439829.1999999993</v>
      </c>
      <c r="I510" s="50">
        <v>22.25</v>
      </c>
    </row>
    <row r="511" spans="2:9" s="50" customFormat="1" x14ac:dyDescent="0.25">
      <c r="B511" s="50" t="s">
        <v>1019</v>
      </c>
      <c r="C511" s="50" t="s">
        <v>1020</v>
      </c>
      <c r="D511" s="50" t="s">
        <v>5</v>
      </c>
      <c r="E511" s="50" t="s">
        <v>35</v>
      </c>
      <c r="G511" s="50" t="s">
        <v>1019</v>
      </c>
      <c r="H511" s="50">
        <v>8126972.7000000002</v>
      </c>
      <c r="I511" s="50">
        <v>22.25</v>
      </c>
    </row>
    <row r="512" spans="2:9" s="50" customFormat="1" x14ac:dyDescent="0.25">
      <c r="B512" s="50" t="s">
        <v>1021</v>
      </c>
      <c r="C512" s="50" t="s">
        <v>1022</v>
      </c>
      <c r="D512" s="50" t="s">
        <v>5</v>
      </c>
      <c r="E512" s="50" t="s">
        <v>35</v>
      </c>
      <c r="G512" s="50" t="s">
        <v>1021</v>
      </c>
      <c r="H512" s="50">
        <v>7186634.4000000004</v>
      </c>
      <c r="I512" s="50">
        <v>22.25</v>
      </c>
    </row>
    <row r="513" spans="2:9" s="50" customFormat="1" x14ac:dyDescent="0.25">
      <c r="B513" s="50" t="s">
        <v>1023</v>
      </c>
      <c r="C513" s="50" t="s">
        <v>1024</v>
      </c>
      <c r="D513" s="50" t="s">
        <v>5</v>
      </c>
      <c r="E513" s="50" t="s">
        <v>35</v>
      </c>
      <c r="G513" s="50" t="s">
        <v>1023</v>
      </c>
      <c r="H513" s="50">
        <v>8379026.7000000002</v>
      </c>
      <c r="I513" s="50">
        <v>22.25</v>
      </c>
    </row>
    <row r="514" spans="2:9" s="50" customFormat="1" x14ac:dyDescent="0.25">
      <c r="B514" s="50" t="s">
        <v>1025</v>
      </c>
      <c r="C514" s="50" t="s">
        <v>1026</v>
      </c>
      <c r="D514" s="50" t="s">
        <v>5</v>
      </c>
      <c r="E514" s="50" t="s">
        <v>35</v>
      </c>
      <c r="G514" s="50" t="s">
        <v>1025</v>
      </c>
      <c r="H514" s="50">
        <v>6227944.7999999998</v>
      </c>
      <c r="I514" s="50">
        <v>22.25</v>
      </c>
    </row>
    <row r="515" spans="2:9" s="50" customFormat="1" x14ac:dyDescent="0.25">
      <c r="B515" s="50" t="s">
        <v>1027</v>
      </c>
      <c r="C515" s="50" t="s">
        <v>1028</v>
      </c>
      <c r="D515" s="50" t="s">
        <v>5</v>
      </c>
      <c r="E515" s="50" t="s">
        <v>35</v>
      </c>
      <c r="G515" s="50" t="s">
        <v>1027</v>
      </c>
      <c r="H515" s="50">
        <v>6189031.2000000002</v>
      </c>
      <c r="I515" s="50">
        <v>22.25</v>
      </c>
    </row>
    <row r="516" spans="2:9" s="50" customFormat="1" x14ac:dyDescent="0.25">
      <c r="B516" s="50" t="s">
        <v>1029</v>
      </c>
      <c r="C516" s="50" t="s">
        <v>1030</v>
      </c>
      <c r="D516" s="50" t="s">
        <v>5</v>
      </c>
      <c r="E516" s="50" t="s">
        <v>35</v>
      </c>
      <c r="G516" s="50" t="s">
        <v>1029</v>
      </c>
      <c r="H516" s="50">
        <v>8513455.5</v>
      </c>
      <c r="I516" s="50">
        <v>22.25</v>
      </c>
    </row>
    <row r="517" spans="2:9" s="50" customFormat="1" x14ac:dyDescent="0.25">
      <c r="B517" s="50" t="s">
        <v>1031</v>
      </c>
      <c r="C517" s="50" t="s">
        <v>1032</v>
      </c>
      <c r="D517" s="50" t="s">
        <v>5</v>
      </c>
      <c r="E517" s="50" t="s">
        <v>35</v>
      </c>
      <c r="G517" s="50" t="s">
        <v>1031</v>
      </c>
      <c r="H517" s="50">
        <v>6174438.5999999996</v>
      </c>
      <c r="I517" s="50">
        <v>22.25</v>
      </c>
    </row>
    <row r="518" spans="2:9" s="50" customFormat="1" x14ac:dyDescent="0.25">
      <c r="B518" s="50" t="s">
        <v>1033</v>
      </c>
      <c r="C518" s="50" t="s">
        <v>1034</v>
      </c>
      <c r="D518" s="50" t="s">
        <v>5</v>
      </c>
      <c r="E518" s="50" t="s">
        <v>35</v>
      </c>
      <c r="G518" s="50" t="s">
        <v>1033</v>
      </c>
      <c r="H518" s="50">
        <v>7054637.7000000002</v>
      </c>
      <c r="I518" s="50">
        <v>22.25</v>
      </c>
    </row>
    <row r="519" spans="2:9" s="50" customFormat="1" x14ac:dyDescent="0.25">
      <c r="B519" s="50" t="s">
        <v>1035</v>
      </c>
      <c r="C519" s="50" t="s">
        <v>1036</v>
      </c>
      <c r="D519" s="50" t="s">
        <v>5</v>
      </c>
      <c r="E519" s="50" t="s">
        <v>35</v>
      </c>
      <c r="G519" s="50" t="s">
        <v>1035</v>
      </c>
      <c r="H519" s="50">
        <v>12009488.699999999</v>
      </c>
      <c r="I519" s="50">
        <v>22.25</v>
      </c>
    </row>
    <row r="520" spans="2:9" s="50" customFormat="1" x14ac:dyDescent="0.25">
      <c r="B520" s="50" t="s">
        <v>1037</v>
      </c>
      <c r="C520" s="50" t="s">
        <v>1038</v>
      </c>
      <c r="D520" s="50" t="s">
        <v>5</v>
      </c>
      <c r="E520" s="50" t="s">
        <v>35</v>
      </c>
      <c r="G520" s="50" t="s">
        <v>1037</v>
      </c>
      <c r="H520" s="50">
        <v>7276843.2000000002</v>
      </c>
      <c r="I520" s="50">
        <v>22.25</v>
      </c>
    </row>
    <row r="521" spans="2:9" s="50" customFormat="1" x14ac:dyDescent="0.25">
      <c r="B521" s="50" t="s">
        <v>1039</v>
      </c>
      <c r="C521" s="50" t="s">
        <v>1040</v>
      </c>
      <c r="D521" s="50" t="s">
        <v>5</v>
      </c>
      <c r="E521" s="50" t="s">
        <v>35</v>
      </c>
      <c r="G521" s="50" t="s">
        <v>1039</v>
      </c>
      <c r="H521" s="50">
        <v>8404674.3000000007</v>
      </c>
      <c r="I521" s="50">
        <v>22.25</v>
      </c>
    </row>
    <row r="522" spans="2:9" s="50" customFormat="1" x14ac:dyDescent="0.25">
      <c r="B522" s="50" t="s">
        <v>1041</v>
      </c>
      <c r="C522" s="50" t="s">
        <v>1042</v>
      </c>
      <c r="D522" s="50" t="s">
        <v>5</v>
      </c>
      <c r="E522" s="50" t="s">
        <v>35</v>
      </c>
      <c r="G522" s="50" t="s">
        <v>1041</v>
      </c>
      <c r="H522" s="50">
        <v>6281229.9000000004</v>
      </c>
      <c r="I522" s="50">
        <v>22.25</v>
      </c>
    </row>
    <row r="523" spans="2:9" s="50" customFormat="1" x14ac:dyDescent="0.25">
      <c r="B523" s="50" t="s">
        <v>1043</v>
      </c>
      <c r="C523" s="50" t="s">
        <v>1044</v>
      </c>
      <c r="D523" s="50" t="s">
        <v>5</v>
      </c>
      <c r="E523" s="50" t="s">
        <v>35</v>
      </c>
      <c r="G523" s="50" t="s">
        <v>1043</v>
      </c>
      <c r="H523" s="50">
        <v>6254255.7000000002</v>
      </c>
      <c r="I523" s="50">
        <v>22.25</v>
      </c>
    </row>
    <row r="524" spans="2:9" s="50" customFormat="1" x14ac:dyDescent="0.25">
      <c r="B524" s="50" t="s">
        <v>1045</v>
      </c>
      <c r="C524" s="50" t="s">
        <v>1046</v>
      </c>
      <c r="D524" s="50" t="s">
        <v>5</v>
      </c>
      <c r="E524" s="50" t="s">
        <v>35</v>
      </c>
      <c r="G524" s="50" t="s">
        <v>1045</v>
      </c>
      <c r="H524" s="50">
        <v>1384086</v>
      </c>
      <c r="I524" s="50">
        <v>22.25</v>
      </c>
    </row>
    <row r="525" spans="2:9" s="50" customFormat="1" x14ac:dyDescent="0.25">
      <c r="B525" s="50" t="s">
        <v>1047</v>
      </c>
      <c r="C525" s="50" t="s">
        <v>1048</v>
      </c>
      <c r="D525" s="50" t="s">
        <v>5</v>
      </c>
      <c r="E525" s="50" t="s">
        <v>35</v>
      </c>
      <c r="G525" s="50" t="s">
        <v>1047</v>
      </c>
      <c r="H525" s="50">
        <v>8442482.4000000004</v>
      </c>
      <c r="I525" s="50">
        <v>22.25</v>
      </c>
    </row>
    <row r="526" spans="2:9" s="50" customFormat="1" x14ac:dyDescent="0.25">
      <c r="B526" s="50" t="s">
        <v>1049</v>
      </c>
      <c r="C526" s="50" t="s">
        <v>1050</v>
      </c>
      <c r="D526" s="50" t="s">
        <v>5</v>
      </c>
      <c r="E526" s="50" t="s">
        <v>35</v>
      </c>
      <c r="G526" s="50" t="s">
        <v>1049</v>
      </c>
      <c r="H526" s="50">
        <v>7790016.2999999998</v>
      </c>
      <c r="I526" s="50">
        <v>22.25</v>
      </c>
    </row>
    <row r="527" spans="2:9" s="50" customFormat="1" x14ac:dyDescent="0.25">
      <c r="B527" s="50" t="s">
        <v>1051</v>
      </c>
      <c r="C527" s="50" t="s">
        <v>1052</v>
      </c>
      <c r="D527" s="50" t="s">
        <v>5</v>
      </c>
      <c r="E527" s="50" t="s">
        <v>6</v>
      </c>
      <c r="G527" s="50" t="s">
        <v>1051</v>
      </c>
      <c r="H527" s="50">
        <v>934500</v>
      </c>
      <c r="I527" s="50">
        <v>22</v>
      </c>
    </row>
    <row r="528" spans="2:9" s="50" customFormat="1" x14ac:dyDescent="0.25">
      <c r="B528" s="50" t="s">
        <v>1053</v>
      </c>
      <c r="C528" s="50" t="s">
        <v>1054</v>
      </c>
      <c r="D528" s="50" t="s">
        <v>5</v>
      </c>
      <c r="E528" s="50" t="s">
        <v>6</v>
      </c>
      <c r="G528" s="50" t="s">
        <v>1053</v>
      </c>
      <c r="H528" s="50">
        <v>934500</v>
      </c>
      <c r="I528" s="50">
        <v>22</v>
      </c>
    </row>
    <row r="529" spans="2:9" s="50" customFormat="1" x14ac:dyDescent="0.25">
      <c r="B529" s="50" t="s">
        <v>1055</v>
      </c>
      <c r="C529" s="50" t="s">
        <v>1056</v>
      </c>
      <c r="D529" s="50" t="s">
        <v>5</v>
      </c>
      <c r="E529" s="50" t="s">
        <v>6</v>
      </c>
      <c r="G529" s="50" t="s">
        <v>1055</v>
      </c>
      <c r="H529" s="50">
        <v>934500</v>
      </c>
      <c r="I529" s="50">
        <v>22</v>
      </c>
    </row>
    <row r="530" spans="2:9" s="50" customFormat="1" x14ac:dyDescent="0.25">
      <c r="B530" s="50" t="s">
        <v>1057</v>
      </c>
      <c r="C530" s="50" t="s">
        <v>1058</v>
      </c>
      <c r="D530" s="50" t="s">
        <v>5</v>
      </c>
      <c r="E530" s="50" t="s">
        <v>6</v>
      </c>
      <c r="G530" s="50" t="s">
        <v>1057</v>
      </c>
      <c r="H530" s="50">
        <v>934500</v>
      </c>
      <c r="I530" s="50">
        <v>22</v>
      </c>
    </row>
    <row r="531" spans="2:9" s="50" customFormat="1" x14ac:dyDescent="0.25">
      <c r="B531" s="50" t="s">
        <v>1059</v>
      </c>
      <c r="C531" s="50" t="s">
        <v>1060</v>
      </c>
      <c r="D531" s="50" t="s">
        <v>5</v>
      </c>
      <c r="E531" s="50" t="s">
        <v>6</v>
      </c>
      <c r="G531" s="50" t="s">
        <v>1059</v>
      </c>
      <c r="H531" s="50">
        <v>934500</v>
      </c>
      <c r="I531" s="50">
        <v>22</v>
      </c>
    </row>
    <row r="532" spans="2:9" s="50" customFormat="1" x14ac:dyDescent="0.25">
      <c r="B532" s="50" t="s">
        <v>1061</v>
      </c>
      <c r="C532" s="50" t="s">
        <v>1062</v>
      </c>
      <c r="D532" s="50" t="s">
        <v>5</v>
      </c>
      <c r="E532" s="50" t="s">
        <v>6</v>
      </c>
      <c r="G532" s="50" t="s">
        <v>1061</v>
      </c>
      <c r="H532" s="50">
        <v>934500</v>
      </c>
      <c r="I532" s="50">
        <v>22</v>
      </c>
    </row>
    <row r="533" spans="2:9" s="50" customFormat="1" x14ac:dyDescent="0.25">
      <c r="B533" s="50" t="s">
        <v>1063</v>
      </c>
      <c r="C533" s="50" t="s">
        <v>1064</v>
      </c>
      <c r="D533" s="50" t="s">
        <v>5</v>
      </c>
      <c r="E533" s="50" t="s">
        <v>6</v>
      </c>
      <c r="G533" s="50" t="s">
        <v>1063</v>
      </c>
      <c r="H533" s="50">
        <v>934500</v>
      </c>
      <c r="I533" s="50">
        <v>22</v>
      </c>
    </row>
    <row r="534" spans="2:9" s="50" customFormat="1" x14ac:dyDescent="0.25">
      <c r="B534" s="50" t="s">
        <v>1065</v>
      </c>
      <c r="C534" s="50" t="s">
        <v>1066</v>
      </c>
      <c r="D534" s="50" t="s">
        <v>5</v>
      </c>
      <c r="E534" s="50" t="s">
        <v>6</v>
      </c>
      <c r="G534" s="50" t="s">
        <v>1065</v>
      </c>
      <c r="H534" s="50">
        <v>934500</v>
      </c>
      <c r="I534" s="50">
        <v>22</v>
      </c>
    </row>
    <row r="535" spans="2:9" s="50" customFormat="1" x14ac:dyDescent="0.25">
      <c r="B535" s="50" t="s">
        <v>1067</v>
      </c>
      <c r="C535" s="50" t="s">
        <v>1068</v>
      </c>
      <c r="D535" s="50" t="s">
        <v>5</v>
      </c>
      <c r="E535" s="50" t="s">
        <v>6</v>
      </c>
      <c r="G535" s="50" t="s">
        <v>1067</v>
      </c>
      <c r="H535" s="50">
        <v>934500</v>
      </c>
      <c r="I535" s="50">
        <v>22</v>
      </c>
    </row>
    <row r="536" spans="2:9" s="50" customFormat="1" x14ac:dyDescent="0.25">
      <c r="B536" s="50" t="s">
        <v>1069</v>
      </c>
      <c r="C536" s="50" t="s">
        <v>1070</v>
      </c>
      <c r="D536" s="50" t="s">
        <v>5</v>
      </c>
      <c r="E536" s="50" t="s">
        <v>6</v>
      </c>
      <c r="G536" s="50" t="s">
        <v>1069</v>
      </c>
      <c r="H536" s="50">
        <v>747425</v>
      </c>
      <c r="I536" s="50">
        <v>22</v>
      </c>
    </row>
    <row r="537" spans="2:9" s="50" customFormat="1" x14ac:dyDescent="0.25">
      <c r="B537" s="50" t="s">
        <v>1071</v>
      </c>
      <c r="C537" s="50" t="s">
        <v>1072</v>
      </c>
      <c r="D537" s="50" t="s">
        <v>5</v>
      </c>
      <c r="E537" s="50" t="s">
        <v>6</v>
      </c>
      <c r="G537" s="50" t="s">
        <v>1071</v>
      </c>
      <c r="H537" s="50">
        <v>934500</v>
      </c>
      <c r="I537" s="50">
        <v>22</v>
      </c>
    </row>
    <row r="538" spans="2:9" s="50" customFormat="1" x14ac:dyDescent="0.25">
      <c r="B538" s="50" t="s">
        <v>1073</v>
      </c>
      <c r="C538" s="50" t="s">
        <v>1074</v>
      </c>
      <c r="D538" s="50" t="s">
        <v>5</v>
      </c>
      <c r="E538" s="50" t="s">
        <v>35</v>
      </c>
      <c r="G538" s="50" t="s">
        <v>1073</v>
      </c>
      <c r="H538" s="50">
        <v>9361595.0999999996</v>
      </c>
      <c r="I538" s="50">
        <v>21.25</v>
      </c>
    </row>
    <row r="539" spans="2:9" s="50" customFormat="1" x14ac:dyDescent="0.25">
      <c r="B539" s="50" t="s">
        <v>1075</v>
      </c>
      <c r="C539" s="50" t="s">
        <v>1076</v>
      </c>
      <c r="D539" s="50" t="s">
        <v>5</v>
      </c>
      <c r="E539" s="50" t="s">
        <v>35</v>
      </c>
      <c r="G539" s="50" t="s">
        <v>1075</v>
      </c>
      <c r="H539" s="50">
        <v>4361197.5</v>
      </c>
      <c r="I539" s="50">
        <v>21.25</v>
      </c>
    </row>
    <row r="540" spans="2:9" s="50" customFormat="1" x14ac:dyDescent="0.25">
      <c r="B540" s="50" t="s">
        <v>1077</v>
      </c>
      <c r="C540" s="50" t="s">
        <v>1078</v>
      </c>
      <c r="D540" s="50" t="s">
        <v>5</v>
      </c>
      <c r="E540" s="50" t="s">
        <v>35</v>
      </c>
      <c r="G540" s="50" t="s">
        <v>1077</v>
      </c>
      <c r="H540" s="50">
        <v>647159.69999999995</v>
      </c>
      <c r="I540" s="50">
        <v>21.25</v>
      </c>
    </row>
    <row r="541" spans="2:9" s="50" customFormat="1" x14ac:dyDescent="0.25">
      <c r="B541" s="50" t="s">
        <v>1079</v>
      </c>
      <c r="C541" s="50" t="s">
        <v>1080</v>
      </c>
      <c r="D541" s="50" t="s">
        <v>5</v>
      </c>
      <c r="E541" s="50" t="s">
        <v>35</v>
      </c>
      <c r="G541" s="50" t="s">
        <v>1079</v>
      </c>
      <c r="H541" s="50">
        <v>6064551.9000000004</v>
      </c>
      <c r="I541" s="50">
        <v>21.25</v>
      </c>
    </row>
    <row r="542" spans="2:9" s="50" customFormat="1" x14ac:dyDescent="0.25">
      <c r="B542" s="50" t="s">
        <v>1081</v>
      </c>
      <c r="C542" s="50" t="s">
        <v>1082</v>
      </c>
      <c r="D542" s="50" t="s">
        <v>5</v>
      </c>
      <c r="E542" s="50" t="s">
        <v>35</v>
      </c>
      <c r="G542" s="50" t="s">
        <v>1081</v>
      </c>
      <c r="H542" s="50">
        <v>6174217.5</v>
      </c>
      <c r="I542" s="50">
        <v>21.25</v>
      </c>
    </row>
    <row r="543" spans="2:9" s="50" customFormat="1" x14ac:dyDescent="0.25">
      <c r="B543" s="50" t="s">
        <v>1083</v>
      </c>
      <c r="C543" s="50" t="s">
        <v>1084</v>
      </c>
      <c r="D543" s="50" t="s">
        <v>5</v>
      </c>
      <c r="E543" s="50" t="s">
        <v>35</v>
      </c>
      <c r="G543" s="50" t="s">
        <v>1083</v>
      </c>
      <c r="H543" s="50">
        <v>8396714.6999999993</v>
      </c>
      <c r="I543" s="50">
        <v>21.25</v>
      </c>
    </row>
    <row r="544" spans="2:9" s="50" customFormat="1" x14ac:dyDescent="0.25">
      <c r="B544" s="50" t="s">
        <v>1085</v>
      </c>
      <c r="C544" s="50" t="s">
        <v>1086</v>
      </c>
      <c r="D544" s="50" t="s">
        <v>5</v>
      </c>
      <c r="E544" s="50" t="s">
        <v>35</v>
      </c>
      <c r="G544" s="50" t="s">
        <v>1085</v>
      </c>
      <c r="H544" s="50">
        <v>8396714.6999999993</v>
      </c>
      <c r="I544" s="50">
        <v>21.25</v>
      </c>
    </row>
    <row r="545" spans="2:9" s="50" customFormat="1" x14ac:dyDescent="0.25">
      <c r="B545" s="50" t="s">
        <v>1087</v>
      </c>
      <c r="C545" s="50" t="s">
        <v>1088</v>
      </c>
      <c r="D545" s="50" t="s">
        <v>5</v>
      </c>
      <c r="E545" s="50" t="s">
        <v>35</v>
      </c>
      <c r="G545" s="50" t="s">
        <v>1087</v>
      </c>
      <c r="H545" s="50">
        <v>7446648</v>
      </c>
      <c r="I545" s="50">
        <v>21.25</v>
      </c>
    </row>
    <row r="546" spans="2:9" s="50" customFormat="1" x14ac:dyDescent="0.25">
      <c r="B546" s="50" t="s">
        <v>1089</v>
      </c>
      <c r="C546" s="50" t="s">
        <v>1090</v>
      </c>
      <c r="D546" s="50" t="s">
        <v>5</v>
      </c>
      <c r="E546" s="50" t="s">
        <v>35</v>
      </c>
      <c r="G546" s="50" t="s">
        <v>1089</v>
      </c>
      <c r="H546" s="50">
        <v>10708094.1</v>
      </c>
      <c r="I546" s="50">
        <v>21.25</v>
      </c>
    </row>
    <row r="547" spans="2:9" s="50" customFormat="1" x14ac:dyDescent="0.25">
      <c r="B547" s="50" t="s">
        <v>1091</v>
      </c>
      <c r="C547" s="50" t="s">
        <v>1092</v>
      </c>
      <c r="D547" s="50" t="s">
        <v>5</v>
      </c>
      <c r="E547" s="50" t="s">
        <v>35</v>
      </c>
      <c r="G547" s="50" t="s">
        <v>1091</v>
      </c>
      <c r="H547" s="50">
        <v>7705777.2000000002</v>
      </c>
      <c r="I547" s="50">
        <v>21.25</v>
      </c>
    </row>
    <row r="548" spans="2:9" s="50" customFormat="1" x14ac:dyDescent="0.25">
      <c r="B548" s="50" t="s">
        <v>1093</v>
      </c>
      <c r="C548" s="50" t="s">
        <v>1094</v>
      </c>
      <c r="D548" s="50" t="s">
        <v>5</v>
      </c>
      <c r="E548" s="50" t="s">
        <v>35</v>
      </c>
      <c r="G548" s="50" t="s">
        <v>1093</v>
      </c>
      <c r="H548" s="50">
        <v>7295857.7999999998</v>
      </c>
      <c r="I548" s="50">
        <v>21.25</v>
      </c>
    </row>
    <row r="549" spans="2:9" s="50" customFormat="1" x14ac:dyDescent="0.25">
      <c r="B549" s="50" t="s">
        <v>1095</v>
      </c>
      <c r="C549" s="50" t="s">
        <v>1096</v>
      </c>
      <c r="D549" s="50" t="s">
        <v>5</v>
      </c>
      <c r="E549" s="50" t="s">
        <v>35</v>
      </c>
      <c r="G549" s="50" t="s">
        <v>1095</v>
      </c>
      <c r="H549" s="50">
        <v>8000282.4000000004</v>
      </c>
      <c r="I549" s="50">
        <v>21.25</v>
      </c>
    </row>
    <row r="550" spans="2:9" s="50" customFormat="1" x14ac:dyDescent="0.25">
      <c r="B550" s="50" t="s">
        <v>1097</v>
      </c>
      <c r="C550" s="50" t="s">
        <v>1098</v>
      </c>
      <c r="D550" s="50" t="s">
        <v>5</v>
      </c>
      <c r="E550" s="50" t="s">
        <v>35</v>
      </c>
      <c r="G550" s="50" t="s">
        <v>1097</v>
      </c>
      <c r="H550" s="50">
        <v>6105897.5999999996</v>
      </c>
      <c r="I550" s="50">
        <v>21.25</v>
      </c>
    </row>
    <row r="551" spans="2:9" s="50" customFormat="1" x14ac:dyDescent="0.25">
      <c r="B551" s="50" t="s">
        <v>1099</v>
      </c>
      <c r="C551" s="50" t="s">
        <v>1100</v>
      </c>
      <c r="D551" s="50" t="s">
        <v>5</v>
      </c>
      <c r="E551" s="50" t="s">
        <v>35</v>
      </c>
      <c r="G551" s="50" t="s">
        <v>1099</v>
      </c>
      <c r="H551" s="50">
        <v>17556224.399999999</v>
      </c>
      <c r="I551" s="50">
        <v>21.25</v>
      </c>
    </row>
    <row r="552" spans="2:9" s="50" customFormat="1" x14ac:dyDescent="0.25">
      <c r="B552" s="50" t="s">
        <v>1101</v>
      </c>
      <c r="C552" s="50" t="s">
        <v>1102</v>
      </c>
      <c r="D552" s="50" t="s">
        <v>5</v>
      </c>
      <c r="E552" s="50" t="s">
        <v>35</v>
      </c>
      <c r="G552" s="50" t="s">
        <v>1101</v>
      </c>
      <c r="H552" s="50">
        <v>10977393.9</v>
      </c>
      <c r="I552" s="50">
        <v>21.25</v>
      </c>
    </row>
    <row r="553" spans="2:9" s="50" customFormat="1" x14ac:dyDescent="0.25">
      <c r="B553" s="50" t="s">
        <v>1103</v>
      </c>
      <c r="C553" s="50" t="s">
        <v>1104</v>
      </c>
      <c r="D553" s="50" t="s">
        <v>5</v>
      </c>
      <c r="E553" s="50" t="s">
        <v>6</v>
      </c>
      <c r="G553" s="50" t="s">
        <v>1103</v>
      </c>
      <c r="H553" s="50">
        <v>934500</v>
      </c>
      <c r="I553" s="50">
        <v>21</v>
      </c>
    </row>
    <row r="554" spans="2:9" s="50" customFormat="1" x14ac:dyDescent="0.25">
      <c r="B554" s="50" t="s">
        <v>1105</v>
      </c>
      <c r="C554" s="50" t="s">
        <v>1106</v>
      </c>
      <c r="D554" s="50" t="s">
        <v>5</v>
      </c>
      <c r="E554" s="50" t="s">
        <v>6</v>
      </c>
      <c r="G554" s="50" t="s">
        <v>1105</v>
      </c>
      <c r="H554" s="50">
        <v>934500</v>
      </c>
      <c r="I554" s="50">
        <v>21</v>
      </c>
    </row>
    <row r="555" spans="2:9" s="50" customFormat="1" x14ac:dyDescent="0.25">
      <c r="B555" s="50" t="s">
        <v>1107</v>
      </c>
      <c r="C555" s="50" t="s">
        <v>1108</v>
      </c>
      <c r="D555" s="50" t="s">
        <v>5</v>
      </c>
      <c r="E555" s="50" t="s">
        <v>6</v>
      </c>
      <c r="G555" s="50" t="s">
        <v>1107</v>
      </c>
      <c r="H555" s="50">
        <v>934500</v>
      </c>
      <c r="I555" s="50">
        <v>21</v>
      </c>
    </row>
    <row r="556" spans="2:9" s="50" customFormat="1" x14ac:dyDescent="0.25">
      <c r="B556" s="50" t="s">
        <v>1109</v>
      </c>
      <c r="C556" s="50" t="s">
        <v>1110</v>
      </c>
      <c r="D556" s="50" t="s">
        <v>5</v>
      </c>
      <c r="E556" s="50" t="s">
        <v>6</v>
      </c>
      <c r="G556" s="50" t="s">
        <v>1109</v>
      </c>
      <c r="H556" s="50">
        <v>934500</v>
      </c>
      <c r="I556" s="50">
        <v>21</v>
      </c>
    </row>
    <row r="557" spans="2:9" s="50" customFormat="1" x14ac:dyDescent="0.25">
      <c r="B557" s="50" t="s">
        <v>1111</v>
      </c>
      <c r="C557" s="50" t="s">
        <v>1112</v>
      </c>
      <c r="D557" s="50" t="s">
        <v>5</v>
      </c>
      <c r="E557" s="50" t="s">
        <v>6</v>
      </c>
      <c r="G557" s="50" t="s">
        <v>1111</v>
      </c>
      <c r="H557" s="50">
        <v>934500</v>
      </c>
      <c r="I557" s="50">
        <v>21</v>
      </c>
    </row>
    <row r="558" spans="2:9" s="50" customFormat="1" x14ac:dyDescent="0.25">
      <c r="B558" s="50" t="s">
        <v>1113</v>
      </c>
      <c r="C558" s="50" t="s">
        <v>1114</v>
      </c>
      <c r="D558" s="50" t="s">
        <v>5</v>
      </c>
      <c r="E558" s="50" t="s">
        <v>35</v>
      </c>
      <c r="G558" s="50" t="s">
        <v>1113</v>
      </c>
      <c r="H558" s="50">
        <v>3476355.3</v>
      </c>
      <c r="I558" s="50">
        <v>20.25</v>
      </c>
    </row>
    <row r="559" spans="2:9" s="50" customFormat="1" x14ac:dyDescent="0.25">
      <c r="B559" s="50" t="s">
        <v>1115</v>
      </c>
      <c r="C559" s="50" t="s">
        <v>1116</v>
      </c>
      <c r="D559" s="50" t="s">
        <v>5</v>
      </c>
      <c r="E559" s="50" t="s">
        <v>35</v>
      </c>
      <c r="G559" s="50" t="s">
        <v>1115</v>
      </c>
      <c r="H559" s="50">
        <v>5935871.7000000002</v>
      </c>
      <c r="I559" s="50">
        <v>20.25</v>
      </c>
    </row>
    <row r="560" spans="2:9" s="50" customFormat="1" x14ac:dyDescent="0.25">
      <c r="B560" s="50" t="s">
        <v>1117</v>
      </c>
      <c r="C560" s="50" t="s">
        <v>1118</v>
      </c>
      <c r="D560" s="50" t="s">
        <v>5</v>
      </c>
      <c r="E560" s="50" t="s">
        <v>35</v>
      </c>
      <c r="G560" s="50" t="s">
        <v>1117</v>
      </c>
      <c r="H560" s="50">
        <v>8425899.9000000004</v>
      </c>
      <c r="I560" s="50">
        <v>20.25</v>
      </c>
    </row>
    <row r="561" spans="2:9" s="50" customFormat="1" x14ac:dyDescent="0.25">
      <c r="B561" s="50" t="s">
        <v>1119</v>
      </c>
      <c r="C561" s="50" t="s">
        <v>1120</v>
      </c>
      <c r="D561" s="50" t="s">
        <v>5</v>
      </c>
      <c r="E561" s="50" t="s">
        <v>6</v>
      </c>
      <c r="G561" s="50" t="s">
        <v>1119</v>
      </c>
      <c r="H561" s="50">
        <v>934500</v>
      </c>
      <c r="I561" s="50">
        <v>20</v>
      </c>
    </row>
    <row r="562" spans="2:9" s="50" customFormat="1" x14ac:dyDescent="0.25">
      <c r="B562" s="50" t="s">
        <v>1121</v>
      </c>
      <c r="C562" s="50" t="s">
        <v>1122</v>
      </c>
      <c r="D562" s="50" t="s">
        <v>5</v>
      </c>
      <c r="E562" s="50" t="s">
        <v>6</v>
      </c>
      <c r="G562" s="50" t="s">
        <v>1121</v>
      </c>
      <c r="H562" s="50">
        <v>934500</v>
      </c>
      <c r="I562" s="50">
        <v>20</v>
      </c>
    </row>
    <row r="563" spans="2:9" s="50" customFormat="1" x14ac:dyDescent="0.25">
      <c r="B563" s="50" t="s">
        <v>1123</v>
      </c>
      <c r="C563" s="50" t="s">
        <v>1124</v>
      </c>
      <c r="D563" s="50" t="s">
        <v>5</v>
      </c>
      <c r="E563" s="50" t="s">
        <v>6</v>
      </c>
      <c r="G563" s="50" t="s">
        <v>1123</v>
      </c>
      <c r="H563" s="50">
        <v>934500</v>
      </c>
      <c r="I563" s="50">
        <v>20</v>
      </c>
    </row>
    <row r="564" spans="2:9" s="50" customFormat="1" x14ac:dyDescent="0.25">
      <c r="B564" s="50" t="s">
        <v>1125</v>
      </c>
      <c r="C564" s="50" t="s">
        <v>1126</v>
      </c>
      <c r="D564" s="50" t="s">
        <v>5</v>
      </c>
      <c r="E564" s="50" t="s">
        <v>6</v>
      </c>
      <c r="G564" s="50" t="s">
        <v>1125</v>
      </c>
      <c r="H564" s="50">
        <v>934500</v>
      </c>
      <c r="I564" s="50">
        <v>20</v>
      </c>
    </row>
    <row r="565" spans="2:9" s="50" customFormat="1" x14ac:dyDescent="0.25">
      <c r="B565" s="50" t="s">
        <v>1127</v>
      </c>
      <c r="C565" s="50" t="s">
        <v>1128</v>
      </c>
      <c r="D565" s="50" t="s">
        <v>5</v>
      </c>
      <c r="E565" s="50" t="s">
        <v>6</v>
      </c>
      <c r="G565" s="50" t="s">
        <v>1127</v>
      </c>
      <c r="H565" s="50">
        <v>934500</v>
      </c>
      <c r="I565" s="50">
        <v>20</v>
      </c>
    </row>
    <row r="566" spans="2:9" s="50" customFormat="1" x14ac:dyDescent="0.25">
      <c r="B566" s="50" t="s">
        <v>1129</v>
      </c>
      <c r="C566" s="50" t="s">
        <v>1130</v>
      </c>
      <c r="D566" s="50" t="s">
        <v>5</v>
      </c>
      <c r="E566" s="50" t="s">
        <v>6</v>
      </c>
      <c r="G566" s="50" t="s">
        <v>1129</v>
      </c>
      <c r="H566" s="50">
        <v>934500</v>
      </c>
      <c r="I566" s="50">
        <v>20</v>
      </c>
    </row>
    <row r="567" spans="2:9" s="50" customFormat="1" x14ac:dyDescent="0.25">
      <c r="B567" s="50" t="s">
        <v>1131</v>
      </c>
      <c r="C567" s="50" t="s">
        <v>1132</v>
      </c>
      <c r="D567" s="50" t="s">
        <v>5</v>
      </c>
      <c r="E567" s="50" t="s">
        <v>6</v>
      </c>
      <c r="G567" s="50" t="s">
        <v>1131</v>
      </c>
      <c r="H567" s="50">
        <v>934500</v>
      </c>
      <c r="I567" s="50">
        <v>20</v>
      </c>
    </row>
    <row r="568" spans="2:9" s="50" customFormat="1" x14ac:dyDescent="0.25">
      <c r="B568" s="50" t="s">
        <v>1133</v>
      </c>
      <c r="C568" s="50" t="s">
        <v>1134</v>
      </c>
      <c r="D568" s="50" t="s">
        <v>5</v>
      </c>
      <c r="E568" s="50" t="s">
        <v>6</v>
      </c>
      <c r="G568" s="50" t="s">
        <v>1133</v>
      </c>
      <c r="H568" s="50">
        <v>934500</v>
      </c>
      <c r="I568" s="50">
        <v>20</v>
      </c>
    </row>
    <row r="569" spans="2:9" s="50" customFormat="1" x14ac:dyDescent="0.25">
      <c r="B569" s="50" t="s">
        <v>1135</v>
      </c>
      <c r="C569" s="50" t="s">
        <v>1136</v>
      </c>
      <c r="D569" s="50" t="s">
        <v>5</v>
      </c>
      <c r="E569" s="50" t="s">
        <v>6</v>
      </c>
      <c r="G569" s="50" t="s">
        <v>1135</v>
      </c>
      <c r="H569" s="50">
        <v>934500</v>
      </c>
      <c r="I569" s="50">
        <v>20</v>
      </c>
    </row>
    <row r="570" spans="2:9" s="50" customFormat="1" x14ac:dyDescent="0.25">
      <c r="B570" s="50" t="s">
        <v>1137</v>
      </c>
      <c r="C570" s="50" t="s">
        <v>1138</v>
      </c>
      <c r="D570" s="50" t="s">
        <v>5</v>
      </c>
      <c r="E570" s="50" t="s">
        <v>6</v>
      </c>
      <c r="G570" s="50" t="s">
        <v>1137</v>
      </c>
      <c r="H570" s="50">
        <v>934500</v>
      </c>
      <c r="I570" s="50">
        <v>20</v>
      </c>
    </row>
    <row r="571" spans="2:9" s="50" customFormat="1" x14ac:dyDescent="0.25">
      <c r="B571" s="50" t="s">
        <v>1139</v>
      </c>
      <c r="C571" s="50" t="s">
        <v>1140</v>
      </c>
      <c r="D571" s="50" t="s">
        <v>5</v>
      </c>
      <c r="E571" s="50" t="s">
        <v>6</v>
      </c>
      <c r="G571" s="50" t="s">
        <v>1139</v>
      </c>
      <c r="H571" s="50">
        <v>934500</v>
      </c>
      <c r="I571" s="50">
        <v>20</v>
      </c>
    </row>
    <row r="572" spans="2:9" s="50" customFormat="1" x14ac:dyDescent="0.25">
      <c r="B572" s="50" t="s">
        <v>1141</v>
      </c>
      <c r="C572" s="50" t="s">
        <v>1142</v>
      </c>
      <c r="D572" s="50" t="s">
        <v>5</v>
      </c>
      <c r="E572" s="50" t="s">
        <v>6</v>
      </c>
      <c r="G572" s="50" t="s">
        <v>1141</v>
      </c>
      <c r="H572" s="50">
        <v>934500</v>
      </c>
      <c r="I572" s="50">
        <v>20</v>
      </c>
    </row>
    <row r="573" spans="2:9" s="50" customFormat="1" x14ac:dyDescent="0.25">
      <c r="B573" s="50" t="s">
        <v>1143</v>
      </c>
      <c r="C573" s="50" t="s">
        <v>1144</v>
      </c>
      <c r="D573" s="50" t="s">
        <v>5</v>
      </c>
      <c r="E573" s="50" t="s">
        <v>6</v>
      </c>
      <c r="G573" s="50" t="s">
        <v>1143</v>
      </c>
      <c r="H573" s="50">
        <v>934500</v>
      </c>
      <c r="I573" s="50">
        <v>20</v>
      </c>
    </row>
    <row r="574" spans="2:9" s="50" customFormat="1" x14ac:dyDescent="0.25">
      <c r="B574" s="50" t="s">
        <v>1145</v>
      </c>
      <c r="C574" s="50" t="s">
        <v>1146</v>
      </c>
      <c r="D574" s="50" t="s">
        <v>5</v>
      </c>
      <c r="E574" s="50" t="s">
        <v>6</v>
      </c>
      <c r="G574" s="50" t="s">
        <v>1145</v>
      </c>
      <c r="H574" s="50">
        <v>595350</v>
      </c>
      <c r="I574" s="50">
        <v>20</v>
      </c>
    </row>
    <row r="575" spans="2:9" s="50" customFormat="1" x14ac:dyDescent="0.25">
      <c r="B575" s="50" t="s">
        <v>1147</v>
      </c>
      <c r="C575" s="50" t="s">
        <v>1148</v>
      </c>
      <c r="D575" s="50" t="s">
        <v>5</v>
      </c>
      <c r="E575" s="50" t="s">
        <v>6</v>
      </c>
      <c r="G575" s="50" t="s">
        <v>1147</v>
      </c>
      <c r="H575" s="50">
        <v>934500</v>
      </c>
      <c r="I575" s="50">
        <v>20</v>
      </c>
    </row>
    <row r="576" spans="2:9" s="50" customFormat="1" x14ac:dyDescent="0.25">
      <c r="B576" s="50" t="s">
        <v>1149</v>
      </c>
      <c r="C576" s="50" t="s">
        <v>1150</v>
      </c>
      <c r="D576" s="50" t="s">
        <v>5</v>
      </c>
      <c r="E576" s="50" t="s">
        <v>6</v>
      </c>
      <c r="G576" s="50" t="s">
        <v>1149</v>
      </c>
      <c r="H576" s="50">
        <v>934500</v>
      </c>
      <c r="I576" s="50">
        <v>20</v>
      </c>
    </row>
    <row r="577" spans="2:9" s="50" customFormat="1" x14ac:dyDescent="0.25">
      <c r="B577" s="50" t="s">
        <v>1151</v>
      </c>
      <c r="C577" s="50" t="s">
        <v>1152</v>
      </c>
      <c r="D577" s="50" t="s">
        <v>5</v>
      </c>
      <c r="E577" s="50" t="s">
        <v>6</v>
      </c>
      <c r="G577" s="50" t="s">
        <v>1151</v>
      </c>
      <c r="H577" s="50">
        <v>934500</v>
      </c>
      <c r="I577" s="50">
        <v>20</v>
      </c>
    </row>
    <row r="578" spans="2:9" s="50" customFormat="1" x14ac:dyDescent="0.25">
      <c r="B578" s="50" t="s">
        <v>1153</v>
      </c>
      <c r="C578" s="50" t="s">
        <v>1154</v>
      </c>
      <c r="D578" s="50" t="s">
        <v>5</v>
      </c>
      <c r="E578" s="50" t="s">
        <v>6</v>
      </c>
      <c r="G578" s="50" t="s">
        <v>1153</v>
      </c>
      <c r="H578" s="50">
        <v>934500</v>
      </c>
      <c r="I578" s="50">
        <v>20</v>
      </c>
    </row>
    <row r="579" spans="2:9" s="50" customFormat="1" x14ac:dyDescent="0.25">
      <c r="B579" s="50" t="s">
        <v>1155</v>
      </c>
      <c r="C579" s="50" t="s">
        <v>1156</v>
      </c>
      <c r="D579" s="50" t="s">
        <v>5</v>
      </c>
      <c r="E579" s="50" t="s">
        <v>6</v>
      </c>
      <c r="G579" s="50" t="s">
        <v>1155</v>
      </c>
      <c r="H579" s="50">
        <v>934500</v>
      </c>
      <c r="I579" s="50">
        <v>20</v>
      </c>
    </row>
    <row r="580" spans="2:9" s="50" customFormat="1" x14ac:dyDescent="0.25">
      <c r="B580" s="50" t="s">
        <v>1157</v>
      </c>
      <c r="C580" s="50" t="s">
        <v>1158</v>
      </c>
      <c r="D580" s="50" t="s">
        <v>5</v>
      </c>
      <c r="E580" s="50" t="s">
        <v>6</v>
      </c>
      <c r="G580" s="50" t="s">
        <v>1157</v>
      </c>
      <c r="H580" s="50">
        <v>934500</v>
      </c>
      <c r="I580" s="50">
        <v>20</v>
      </c>
    </row>
    <row r="581" spans="2:9" s="50" customFormat="1" x14ac:dyDescent="0.25">
      <c r="B581" s="50" t="s">
        <v>1159</v>
      </c>
      <c r="C581" s="50" t="s">
        <v>1160</v>
      </c>
      <c r="D581" s="50" t="s">
        <v>5</v>
      </c>
      <c r="E581" s="50" t="s">
        <v>6</v>
      </c>
      <c r="G581" s="50" t="s">
        <v>1159</v>
      </c>
      <c r="H581" s="50">
        <v>934500</v>
      </c>
      <c r="I581" s="50">
        <v>20</v>
      </c>
    </row>
    <row r="582" spans="2:9" s="50" customFormat="1" x14ac:dyDescent="0.25">
      <c r="B582" s="50" t="s">
        <v>1161</v>
      </c>
      <c r="C582" s="50" t="s">
        <v>1162</v>
      </c>
      <c r="D582" s="50" t="s">
        <v>5</v>
      </c>
      <c r="E582" s="50" t="s">
        <v>6</v>
      </c>
      <c r="G582" s="50" t="s">
        <v>1161</v>
      </c>
      <c r="H582" s="50">
        <v>934500</v>
      </c>
      <c r="I582" s="50">
        <v>20</v>
      </c>
    </row>
    <row r="583" spans="2:9" s="50" customFormat="1" x14ac:dyDescent="0.25">
      <c r="B583" s="50" t="s">
        <v>1163</v>
      </c>
      <c r="C583" s="50" t="s">
        <v>1164</v>
      </c>
      <c r="D583" s="50" t="s">
        <v>5</v>
      </c>
      <c r="E583" s="50" t="s">
        <v>6</v>
      </c>
      <c r="G583" s="50" t="s">
        <v>1163</v>
      </c>
      <c r="H583" s="50">
        <v>595350</v>
      </c>
      <c r="I583" s="50">
        <v>20</v>
      </c>
    </row>
    <row r="584" spans="2:9" s="50" customFormat="1" x14ac:dyDescent="0.25">
      <c r="B584" s="50" t="s">
        <v>1165</v>
      </c>
      <c r="C584" s="50" t="s">
        <v>1166</v>
      </c>
      <c r="D584" s="50" t="s">
        <v>5</v>
      </c>
      <c r="E584" s="50" t="s">
        <v>6</v>
      </c>
      <c r="G584" s="50" t="s">
        <v>1165</v>
      </c>
      <c r="H584" s="50">
        <v>934500</v>
      </c>
      <c r="I584" s="50">
        <v>20</v>
      </c>
    </row>
    <row r="585" spans="2:9" s="50" customFormat="1" x14ac:dyDescent="0.25">
      <c r="B585" s="50" t="s">
        <v>1167</v>
      </c>
      <c r="C585" s="50" t="s">
        <v>1168</v>
      </c>
      <c r="D585" s="50" t="s">
        <v>5</v>
      </c>
      <c r="E585" s="50" t="s">
        <v>6</v>
      </c>
      <c r="G585" s="50" t="s">
        <v>1167</v>
      </c>
      <c r="H585" s="50">
        <v>934500</v>
      </c>
      <c r="I585" s="50">
        <v>20</v>
      </c>
    </row>
    <row r="586" spans="2:9" s="50" customFormat="1" x14ac:dyDescent="0.25">
      <c r="B586" s="50" t="s">
        <v>1169</v>
      </c>
      <c r="C586" s="50" t="s">
        <v>1170</v>
      </c>
      <c r="D586" s="50" t="s">
        <v>5</v>
      </c>
      <c r="E586" s="50" t="s">
        <v>6</v>
      </c>
      <c r="G586" s="50" t="s">
        <v>1169</v>
      </c>
      <c r="H586" s="50">
        <v>595350</v>
      </c>
      <c r="I586" s="50">
        <v>20</v>
      </c>
    </row>
    <row r="587" spans="2:9" s="50" customFormat="1" x14ac:dyDescent="0.25">
      <c r="B587" s="50" t="s">
        <v>1171</v>
      </c>
      <c r="C587" s="50" t="s">
        <v>1172</v>
      </c>
      <c r="D587" s="50" t="s">
        <v>5</v>
      </c>
      <c r="E587" s="50" t="s">
        <v>6</v>
      </c>
      <c r="G587" s="50" t="s">
        <v>1171</v>
      </c>
      <c r="H587" s="50">
        <v>934500</v>
      </c>
      <c r="I587" s="50">
        <v>20</v>
      </c>
    </row>
    <row r="588" spans="2:9" s="50" customFormat="1" x14ac:dyDescent="0.25">
      <c r="B588" s="50" t="s">
        <v>1173</v>
      </c>
      <c r="C588" s="50" t="s">
        <v>1174</v>
      </c>
      <c r="D588" s="50" t="s">
        <v>5</v>
      </c>
      <c r="E588" s="50" t="s">
        <v>266</v>
      </c>
      <c r="G588" s="50" t="s">
        <v>1173</v>
      </c>
      <c r="H588" s="50">
        <v>2228366.7000000002</v>
      </c>
      <c r="I588" s="50">
        <v>20</v>
      </c>
    </row>
    <row r="589" spans="2:9" s="50" customFormat="1" x14ac:dyDescent="0.25">
      <c r="B589" s="50" t="s">
        <v>1175</v>
      </c>
      <c r="C589" s="50" t="s">
        <v>1176</v>
      </c>
      <c r="D589" s="50" t="s">
        <v>5</v>
      </c>
      <c r="E589" s="50" t="s">
        <v>35</v>
      </c>
      <c r="G589" s="50" t="s">
        <v>1175</v>
      </c>
      <c r="H589" s="50">
        <v>8338123.2000000002</v>
      </c>
      <c r="I589" s="50">
        <v>19.25</v>
      </c>
    </row>
    <row r="590" spans="2:9" s="50" customFormat="1" x14ac:dyDescent="0.25">
      <c r="B590" s="50" t="s">
        <v>1177</v>
      </c>
      <c r="C590" s="50" t="s">
        <v>1178</v>
      </c>
      <c r="D590" s="50" t="s">
        <v>5</v>
      </c>
      <c r="E590" s="50" t="s">
        <v>35</v>
      </c>
      <c r="G590" s="50" t="s">
        <v>1177</v>
      </c>
      <c r="H590" s="50">
        <v>5147208</v>
      </c>
      <c r="I590" s="50">
        <v>19.25</v>
      </c>
    </row>
    <row r="591" spans="2:9" s="50" customFormat="1" x14ac:dyDescent="0.25">
      <c r="B591" s="50" t="s">
        <v>1179</v>
      </c>
      <c r="C591" s="50" t="s">
        <v>1180</v>
      </c>
      <c r="D591" s="50" t="s">
        <v>5</v>
      </c>
      <c r="E591" s="50" t="s">
        <v>6</v>
      </c>
      <c r="G591" s="50" t="s">
        <v>1179</v>
      </c>
      <c r="H591" s="50">
        <v>747425</v>
      </c>
      <c r="I591" s="50">
        <v>19</v>
      </c>
    </row>
    <row r="592" spans="2:9" s="50" customFormat="1" x14ac:dyDescent="0.25">
      <c r="B592" s="50" t="s">
        <v>1181</v>
      </c>
      <c r="C592" s="50" t="s">
        <v>1182</v>
      </c>
      <c r="D592" s="50" t="s">
        <v>5</v>
      </c>
      <c r="E592" s="50" t="s">
        <v>6</v>
      </c>
      <c r="G592" s="50" t="s">
        <v>1181</v>
      </c>
      <c r="H592" s="50">
        <v>934500</v>
      </c>
      <c r="I592" s="50">
        <v>19</v>
      </c>
    </row>
    <row r="593" spans="2:9" s="50" customFormat="1" x14ac:dyDescent="0.25">
      <c r="B593" s="50" t="s">
        <v>1183</v>
      </c>
      <c r="C593" s="50" t="s">
        <v>1184</v>
      </c>
      <c r="D593" s="50" t="s">
        <v>5</v>
      </c>
      <c r="E593" s="50" t="s">
        <v>6</v>
      </c>
      <c r="G593" s="50" t="s">
        <v>1183</v>
      </c>
      <c r="H593" s="50">
        <v>934500</v>
      </c>
      <c r="I593" s="50">
        <v>19</v>
      </c>
    </row>
    <row r="594" spans="2:9" s="50" customFormat="1" x14ac:dyDescent="0.25">
      <c r="B594" s="50" t="s">
        <v>1185</v>
      </c>
      <c r="C594" s="50" t="s">
        <v>1186</v>
      </c>
      <c r="D594" s="50" t="s">
        <v>5</v>
      </c>
      <c r="E594" s="50" t="s">
        <v>6</v>
      </c>
      <c r="G594" s="50" t="s">
        <v>1185</v>
      </c>
      <c r="H594" s="50">
        <v>934500</v>
      </c>
      <c r="I594" s="50">
        <v>19</v>
      </c>
    </row>
    <row r="595" spans="2:9" s="50" customFormat="1" x14ac:dyDescent="0.25">
      <c r="B595" s="50" t="s">
        <v>1187</v>
      </c>
      <c r="C595" s="50" t="s">
        <v>1188</v>
      </c>
      <c r="D595" s="50" t="s">
        <v>5</v>
      </c>
      <c r="E595" s="50" t="s">
        <v>6</v>
      </c>
      <c r="G595" s="50" t="s">
        <v>1187</v>
      </c>
      <c r="H595" s="50">
        <v>934500</v>
      </c>
      <c r="I595" s="50">
        <v>19</v>
      </c>
    </row>
    <row r="596" spans="2:9" s="50" customFormat="1" x14ac:dyDescent="0.25">
      <c r="B596" s="50" t="s">
        <v>1189</v>
      </c>
      <c r="C596" s="50" t="s">
        <v>1190</v>
      </c>
      <c r="D596" s="50" t="s">
        <v>5</v>
      </c>
      <c r="E596" s="50" t="s">
        <v>6</v>
      </c>
      <c r="G596" s="50" t="s">
        <v>1189</v>
      </c>
      <c r="H596" s="50">
        <v>934500</v>
      </c>
      <c r="I596" s="50">
        <v>19</v>
      </c>
    </row>
    <row r="597" spans="2:9" s="50" customFormat="1" x14ac:dyDescent="0.25">
      <c r="B597" s="50" t="s">
        <v>1191</v>
      </c>
      <c r="C597" s="50" t="s">
        <v>1192</v>
      </c>
      <c r="D597" s="50" t="s">
        <v>5</v>
      </c>
      <c r="E597" s="50" t="s">
        <v>6</v>
      </c>
      <c r="G597" s="50" t="s">
        <v>1191</v>
      </c>
      <c r="H597" s="50">
        <v>934500</v>
      </c>
      <c r="I597" s="50">
        <v>19</v>
      </c>
    </row>
    <row r="598" spans="2:9" s="50" customFormat="1" x14ac:dyDescent="0.25">
      <c r="B598" s="50" t="s">
        <v>1193</v>
      </c>
      <c r="C598" s="50" t="s">
        <v>1194</v>
      </c>
      <c r="D598" s="50" t="s">
        <v>5</v>
      </c>
      <c r="E598" s="50" t="s">
        <v>6</v>
      </c>
      <c r="G598" s="50" t="s">
        <v>1193</v>
      </c>
      <c r="H598" s="50">
        <v>595350</v>
      </c>
      <c r="I598" s="50">
        <v>19</v>
      </c>
    </row>
    <row r="599" spans="2:9" s="50" customFormat="1" x14ac:dyDescent="0.25">
      <c r="B599" s="50" t="s">
        <v>1195</v>
      </c>
      <c r="C599" s="50" t="s">
        <v>1196</v>
      </c>
      <c r="D599" s="50" t="s">
        <v>5</v>
      </c>
      <c r="E599" s="50" t="s">
        <v>6</v>
      </c>
      <c r="G599" s="50" t="s">
        <v>1195</v>
      </c>
      <c r="H599" s="50">
        <v>934500</v>
      </c>
      <c r="I599" s="50">
        <v>19</v>
      </c>
    </row>
    <row r="600" spans="2:9" s="50" customFormat="1" x14ac:dyDescent="0.25">
      <c r="B600" s="50" t="s">
        <v>1197</v>
      </c>
      <c r="C600" s="50" t="s">
        <v>1198</v>
      </c>
      <c r="D600" s="50" t="s">
        <v>5</v>
      </c>
      <c r="E600" s="50" t="s">
        <v>6</v>
      </c>
      <c r="G600" s="50" t="s">
        <v>1197</v>
      </c>
      <c r="H600" s="50">
        <v>934500</v>
      </c>
      <c r="I600" s="50">
        <v>19</v>
      </c>
    </row>
    <row r="601" spans="2:9" s="50" customFormat="1" x14ac:dyDescent="0.25">
      <c r="B601" s="50" t="s">
        <v>1199</v>
      </c>
      <c r="C601" s="50" t="s">
        <v>1200</v>
      </c>
      <c r="D601" s="50" t="s">
        <v>5</v>
      </c>
      <c r="E601" s="50" t="s">
        <v>35</v>
      </c>
      <c r="G601" s="50" t="s">
        <v>1199</v>
      </c>
      <c r="H601" s="50">
        <v>8441598</v>
      </c>
      <c r="I601" s="50">
        <v>19</v>
      </c>
    </row>
    <row r="602" spans="2:9" s="50" customFormat="1" x14ac:dyDescent="0.25">
      <c r="B602" s="50" t="s">
        <v>1201</v>
      </c>
      <c r="C602" s="50" t="s">
        <v>1202</v>
      </c>
      <c r="D602" s="50" t="s">
        <v>5</v>
      </c>
      <c r="E602" s="50" t="s">
        <v>35</v>
      </c>
      <c r="G602" s="50" t="s">
        <v>1201</v>
      </c>
      <c r="H602" s="50">
        <v>8564087.4000000004</v>
      </c>
      <c r="I602" s="50">
        <v>19</v>
      </c>
    </row>
    <row r="603" spans="2:9" s="50" customFormat="1" x14ac:dyDescent="0.25">
      <c r="B603" s="50" t="s">
        <v>1203</v>
      </c>
      <c r="C603" s="50" t="s">
        <v>1204</v>
      </c>
      <c r="D603" s="50" t="s">
        <v>5</v>
      </c>
      <c r="E603" s="50" t="s">
        <v>35</v>
      </c>
      <c r="G603" s="50" t="s">
        <v>1203</v>
      </c>
      <c r="H603" s="50">
        <v>7847502.2999999998</v>
      </c>
      <c r="I603" s="50">
        <v>19</v>
      </c>
    </row>
    <row r="604" spans="2:9" s="50" customFormat="1" x14ac:dyDescent="0.25">
      <c r="B604" s="50" t="s">
        <v>1205</v>
      </c>
      <c r="C604" s="50" t="s">
        <v>1206</v>
      </c>
      <c r="D604" s="50" t="s">
        <v>5</v>
      </c>
      <c r="E604" s="50" t="s">
        <v>35</v>
      </c>
      <c r="G604" s="50" t="s">
        <v>1205</v>
      </c>
      <c r="H604" s="50">
        <v>8392734.9000000004</v>
      </c>
      <c r="I604" s="50">
        <v>19</v>
      </c>
    </row>
    <row r="605" spans="2:9" s="50" customFormat="1" x14ac:dyDescent="0.25">
      <c r="B605" s="50" t="s">
        <v>1207</v>
      </c>
      <c r="C605" s="50" t="s">
        <v>1208</v>
      </c>
      <c r="D605" s="50" t="s">
        <v>5</v>
      </c>
      <c r="E605" s="50" t="s">
        <v>35</v>
      </c>
      <c r="G605" s="50" t="s">
        <v>1207</v>
      </c>
      <c r="H605" s="50">
        <v>8527605.9000000004</v>
      </c>
      <c r="I605" s="50">
        <v>19</v>
      </c>
    </row>
    <row r="606" spans="2:9" s="50" customFormat="1" x14ac:dyDescent="0.25">
      <c r="B606" s="50" t="s">
        <v>1209</v>
      </c>
      <c r="C606" s="50" t="s">
        <v>1210</v>
      </c>
      <c r="D606" s="50" t="s">
        <v>5</v>
      </c>
      <c r="E606" s="50" t="s">
        <v>35</v>
      </c>
      <c r="G606" s="50" t="s">
        <v>1209</v>
      </c>
      <c r="H606" s="50">
        <v>8474099.6999999993</v>
      </c>
      <c r="I606" s="50">
        <v>19</v>
      </c>
    </row>
    <row r="607" spans="2:9" s="50" customFormat="1" x14ac:dyDescent="0.25">
      <c r="B607" s="50" t="s">
        <v>1211</v>
      </c>
      <c r="C607" s="50" t="s">
        <v>1212</v>
      </c>
      <c r="D607" s="50" t="s">
        <v>5</v>
      </c>
      <c r="E607" s="50" t="s">
        <v>35</v>
      </c>
      <c r="G607" s="50" t="s">
        <v>1211</v>
      </c>
      <c r="H607" s="50">
        <v>8340113.0999999996</v>
      </c>
      <c r="I607" s="50">
        <v>19</v>
      </c>
    </row>
    <row r="608" spans="2:9" s="50" customFormat="1" x14ac:dyDescent="0.25">
      <c r="B608" s="50" t="s">
        <v>1213</v>
      </c>
      <c r="C608" s="50" t="s">
        <v>1214</v>
      </c>
      <c r="D608" s="50" t="s">
        <v>5</v>
      </c>
      <c r="E608" s="50" t="s">
        <v>35</v>
      </c>
      <c r="G608" s="50" t="s">
        <v>1213</v>
      </c>
      <c r="H608" s="50">
        <v>1733645.1</v>
      </c>
      <c r="I608" s="50">
        <v>18.25</v>
      </c>
    </row>
    <row r="609" spans="2:9" s="50" customFormat="1" x14ac:dyDescent="0.25">
      <c r="B609" s="50" t="s">
        <v>1215</v>
      </c>
      <c r="C609" s="50" t="s">
        <v>1216</v>
      </c>
      <c r="D609" s="50" t="s">
        <v>5</v>
      </c>
      <c r="E609" s="50" t="s">
        <v>35</v>
      </c>
      <c r="G609" s="50" t="s">
        <v>1215</v>
      </c>
      <c r="H609" s="50">
        <v>8415508.1999999993</v>
      </c>
      <c r="I609" s="50">
        <v>18.25</v>
      </c>
    </row>
    <row r="610" spans="2:9" s="50" customFormat="1" x14ac:dyDescent="0.25">
      <c r="B610" s="50" t="s">
        <v>1217</v>
      </c>
      <c r="C610" s="50" t="s">
        <v>1218</v>
      </c>
      <c r="D610" s="50" t="s">
        <v>5</v>
      </c>
      <c r="E610" s="50" t="s">
        <v>6</v>
      </c>
      <c r="G610" s="50" t="s">
        <v>1217</v>
      </c>
      <c r="H610" s="50">
        <v>934500</v>
      </c>
      <c r="I610" s="50">
        <v>18</v>
      </c>
    </row>
    <row r="611" spans="2:9" s="50" customFormat="1" x14ac:dyDescent="0.25">
      <c r="B611" s="50" t="s">
        <v>1219</v>
      </c>
      <c r="C611" s="50" t="s">
        <v>1220</v>
      </c>
      <c r="D611" s="50" t="s">
        <v>5</v>
      </c>
      <c r="E611" s="50" t="s">
        <v>6</v>
      </c>
      <c r="G611" s="50" t="s">
        <v>1219</v>
      </c>
      <c r="H611" s="50">
        <v>934500</v>
      </c>
      <c r="I611" s="50">
        <v>18</v>
      </c>
    </row>
    <row r="612" spans="2:9" s="50" customFormat="1" x14ac:dyDescent="0.25">
      <c r="B612" s="50" t="s">
        <v>1221</v>
      </c>
      <c r="C612" s="50" t="s">
        <v>1222</v>
      </c>
      <c r="D612" s="50" t="s">
        <v>5</v>
      </c>
      <c r="E612" s="50" t="s">
        <v>35</v>
      </c>
      <c r="G612" s="50" t="s">
        <v>1221</v>
      </c>
      <c r="H612" s="50">
        <v>5830628.0999999996</v>
      </c>
      <c r="I612" s="50">
        <v>17.25</v>
      </c>
    </row>
    <row r="613" spans="2:9" s="50" customFormat="1" x14ac:dyDescent="0.25">
      <c r="B613" s="50" t="s">
        <v>1223</v>
      </c>
      <c r="C613" s="50" t="s">
        <v>1224</v>
      </c>
      <c r="D613" s="50" t="s">
        <v>5</v>
      </c>
      <c r="E613" s="50" t="s">
        <v>6</v>
      </c>
      <c r="G613" s="50" t="s">
        <v>1223</v>
      </c>
      <c r="H613" s="50">
        <v>934500</v>
      </c>
      <c r="I613" s="50">
        <v>17</v>
      </c>
    </row>
    <row r="614" spans="2:9" s="50" customFormat="1" x14ac:dyDescent="0.25">
      <c r="B614" s="50" t="s">
        <v>1225</v>
      </c>
      <c r="C614" s="50" t="s">
        <v>1226</v>
      </c>
      <c r="D614" s="50" t="s">
        <v>5</v>
      </c>
      <c r="E614" s="50" t="s">
        <v>6</v>
      </c>
      <c r="G614" s="50" t="s">
        <v>1225</v>
      </c>
      <c r="H614" s="50">
        <v>934500</v>
      </c>
      <c r="I614" s="50">
        <v>17</v>
      </c>
    </row>
    <row r="615" spans="2:9" s="50" customFormat="1" x14ac:dyDescent="0.25">
      <c r="B615" s="50" t="s">
        <v>1227</v>
      </c>
      <c r="C615" s="50" t="s">
        <v>1228</v>
      </c>
      <c r="D615" s="50" t="s">
        <v>5</v>
      </c>
      <c r="E615" s="50" t="s">
        <v>6</v>
      </c>
      <c r="G615" s="50" t="s">
        <v>1227</v>
      </c>
      <c r="H615" s="50">
        <v>934500</v>
      </c>
      <c r="I615" s="50">
        <v>17</v>
      </c>
    </row>
    <row r="616" spans="2:9" s="50" customFormat="1" x14ac:dyDescent="0.25">
      <c r="B616" s="50" t="s">
        <v>1229</v>
      </c>
      <c r="C616" s="50" t="s">
        <v>1230</v>
      </c>
      <c r="D616" s="50" t="s">
        <v>5</v>
      </c>
      <c r="E616" s="50" t="s">
        <v>6</v>
      </c>
      <c r="G616" s="50" t="s">
        <v>1229</v>
      </c>
      <c r="H616" s="50">
        <v>747425</v>
      </c>
      <c r="I616" s="50">
        <v>17</v>
      </c>
    </row>
    <row r="617" spans="2:9" s="50" customFormat="1" x14ac:dyDescent="0.25">
      <c r="B617" s="50" t="s">
        <v>1231</v>
      </c>
      <c r="C617" s="50" t="s">
        <v>1232</v>
      </c>
      <c r="D617" s="50" t="s">
        <v>5</v>
      </c>
      <c r="E617" s="50" t="s">
        <v>6</v>
      </c>
      <c r="G617" s="50" t="s">
        <v>1231</v>
      </c>
      <c r="H617" s="50">
        <v>934500</v>
      </c>
      <c r="I617" s="50">
        <v>17</v>
      </c>
    </row>
    <row r="618" spans="2:9" s="50" customFormat="1" x14ac:dyDescent="0.25">
      <c r="B618" s="50" t="s">
        <v>1233</v>
      </c>
      <c r="C618" s="50" t="s">
        <v>1234</v>
      </c>
      <c r="D618" s="50" t="s">
        <v>5</v>
      </c>
      <c r="E618" s="50" t="s">
        <v>6</v>
      </c>
      <c r="G618" s="50" t="s">
        <v>1233</v>
      </c>
      <c r="H618" s="50">
        <v>934500</v>
      </c>
      <c r="I618" s="50">
        <v>17</v>
      </c>
    </row>
    <row r="619" spans="2:9" s="50" customFormat="1" x14ac:dyDescent="0.25">
      <c r="B619" s="50" t="s">
        <v>1235</v>
      </c>
      <c r="C619" s="50" t="s">
        <v>1236</v>
      </c>
      <c r="D619" s="50" t="s">
        <v>5</v>
      </c>
      <c r="E619" s="50" t="s">
        <v>35</v>
      </c>
      <c r="G619" s="50" t="s">
        <v>1235</v>
      </c>
      <c r="H619" s="50">
        <v>10118641.5</v>
      </c>
      <c r="I619" s="50">
        <v>16.25</v>
      </c>
    </row>
    <row r="620" spans="2:9" s="50" customFormat="1" x14ac:dyDescent="0.25">
      <c r="B620" s="50" t="s">
        <v>1237</v>
      </c>
      <c r="C620" s="50" t="s">
        <v>1238</v>
      </c>
      <c r="D620" s="50" t="s">
        <v>5</v>
      </c>
      <c r="E620" s="50" t="s">
        <v>35</v>
      </c>
      <c r="G620" s="50" t="s">
        <v>1237</v>
      </c>
      <c r="H620" s="50">
        <v>10620538.5</v>
      </c>
      <c r="I620" s="50">
        <v>16.25</v>
      </c>
    </row>
    <row r="621" spans="2:9" s="50" customFormat="1" x14ac:dyDescent="0.25">
      <c r="B621" s="50" t="s">
        <v>1239</v>
      </c>
      <c r="C621" s="50" t="s">
        <v>1240</v>
      </c>
      <c r="D621" s="50" t="s">
        <v>5</v>
      </c>
      <c r="E621" s="50" t="s">
        <v>35</v>
      </c>
      <c r="G621" s="50" t="s">
        <v>1239</v>
      </c>
      <c r="H621" s="50">
        <v>8347409.4000000004</v>
      </c>
      <c r="I621" s="50">
        <v>16.25</v>
      </c>
    </row>
    <row r="622" spans="2:9" s="50" customFormat="1" x14ac:dyDescent="0.25">
      <c r="B622" s="50" t="s">
        <v>1241</v>
      </c>
      <c r="C622" s="50" t="s">
        <v>1242</v>
      </c>
      <c r="D622" s="50" t="s">
        <v>5</v>
      </c>
      <c r="E622" s="50" t="s">
        <v>6</v>
      </c>
      <c r="G622" s="50" t="s">
        <v>1241</v>
      </c>
      <c r="H622" s="50">
        <v>934500</v>
      </c>
      <c r="I622" s="50">
        <v>16</v>
      </c>
    </row>
    <row r="623" spans="2:9" s="50" customFormat="1" x14ac:dyDescent="0.25">
      <c r="B623" s="50" t="s">
        <v>1243</v>
      </c>
      <c r="C623" s="50" t="s">
        <v>1244</v>
      </c>
      <c r="D623" s="50" t="s">
        <v>5</v>
      </c>
      <c r="E623" s="50" t="s">
        <v>6</v>
      </c>
      <c r="G623" s="50" t="s">
        <v>1243</v>
      </c>
      <c r="H623" s="50">
        <v>934500</v>
      </c>
      <c r="I623" s="50">
        <v>16</v>
      </c>
    </row>
    <row r="624" spans="2:9" s="50" customFormat="1" x14ac:dyDescent="0.25">
      <c r="B624" s="50" t="s">
        <v>1245</v>
      </c>
      <c r="C624" s="50" t="s">
        <v>1246</v>
      </c>
      <c r="D624" s="50" t="s">
        <v>5</v>
      </c>
      <c r="E624" s="50" t="s">
        <v>6</v>
      </c>
      <c r="G624" s="50" t="s">
        <v>1245</v>
      </c>
      <c r="H624" s="50">
        <v>747425</v>
      </c>
      <c r="I624" s="50">
        <v>15</v>
      </c>
    </row>
    <row r="625" spans="2:9" s="50" customFormat="1" x14ac:dyDescent="0.25">
      <c r="B625" s="50" t="s">
        <v>1247</v>
      </c>
      <c r="C625" s="50" t="s">
        <v>1248</v>
      </c>
      <c r="D625" s="50" t="s">
        <v>5</v>
      </c>
      <c r="E625" s="50" t="s">
        <v>6</v>
      </c>
      <c r="G625" s="50" t="s">
        <v>1247</v>
      </c>
      <c r="H625" s="50">
        <v>934500</v>
      </c>
      <c r="I625" s="50">
        <v>15</v>
      </c>
    </row>
    <row r="626" spans="2:9" s="50" customFormat="1" x14ac:dyDescent="0.25">
      <c r="B626" s="50" t="s">
        <v>1249</v>
      </c>
      <c r="C626" s="50" t="s">
        <v>1250</v>
      </c>
      <c r="D626" s="50" t="s">
        <v>5</v>
      </c>
      <c r="E626" s="50" t="s">
        <v>6</v>
      </c>
      <c r="G626" s="50" t="s">
        <v>1249</v>
      </c>
      <c r="H626" s="50">
        <v>934500</v>
      </c>
      <c r="I626" s="50">
        <v>15</v>
      </c>
    </row>
    <row r="627" spans="2:9" s="50" customFormat="1" x14ac:dyDescent="0.25">
      <c r="B627" s="50" t="s">
        <v>1251</v>
      </c>
      <c r="C627" s="50" t="s">
        <v>1252</v>
      </c>
      <c r="D627" s="50" t="s">
        <v>5</v>
      </c>
      <c r="E627" s="50" t="s">
        <v>35</v>
      </c>
      <c r="G627" s="50" t="s">
        <v>1251</v>
      </c>
      <c r="H627" s="50">
        <v>8400694.5</v>
      </c>
      <c r="I627" s="50">
        <v>15</v>
      </c>
    </row>
    <row r="628" spans="2:9" s="50" customFormat="1" x14ac:dyDescent="0.25">
      <c r="B628" s="50" t="s">
        <v>1253</v>
      </c>
      <c r="C628" s="50" t="s">
        <v>1254</v>
      </c>
      <c r="D628" s="50" t="s">
        <v>5</v>
      </c>
      <c r="E628" s="50" t="s">
        <v>35</v>
      </c>
      <c r="G628" s="50" t="s">
        <v>1253</v>
      </c>
      <c r="H628" s="50">
        <v>8542198.5</v>
      </c>
      <c r="I628" s="50">
        <v>15</v>
      </c>
    </row>
    <row r="629" spans="2:9" s="50" customFormat="1" x14ac:dyDescent="0.25">
      <c r="B629" s="50" t="s">
        <v>1255</v>
      </c>
      <c r="C629" s="50" t="s">
        <v>1256</v>
      </c>
      <c r="D629" s="50" t="s">
        <v>5</v>
      </c>
      <c r="E629" s="50" t="s">
        <v>35</v>
      </c>
      <c r="G629" s="50" t="s">
        <v>1255</v>
      </c>
      <c r="H629" s="50">
        <v>8527605.9000000004</v>
      </c>
      <c r="I629" s="50">
        <v>15</v>
      </c>
    </row>
    <row r="630" spans="2:9" s="50" customFormat="1" x14ac:dyDescent="0.25">
      <c r="B630" s="50" t="s">
        <v>1257</v>
      </c>
      <c r="C630" s="50" t="s">
        <v>1258</v>
      </c>
      <c r="D630" s="50" t="s">
        <v>5</v>
      </c>
      <c r="E630" s="50" t="s">
        <v>35</v>
      </c>
      <c r="G630" s="50" t="s">
        <v>1257</v>
      </c>
      <c r="H630" s="50">
        <v>8437176</v>
      </c>
      <c r="I630" s="50">
        <v>15</v>
      </c>
    </row>
    <row r="631" spans="2:9" s="50" customFormat="1" x14ac:dyDescent="0.25">
      <c r="B631" s="50" t="s">
        <v>1259</v>
      </c>
      <c r="C631" s="50" t="s">
        <v>1260</v>
      </c>
      <c r="D631" s="50" t="s">
        <v>5</v>
      </c>
      <c r="E631" s="50" t="s">
        <v>35</v>
      </c>
      <c r="G631" s="50" t="s">
        <v>1259</v>
      </c>
      <c r="H631" s="50">
        <v>8577795.5999999996</v>
      </c>
      <c r="I631" s="50">
        <v>15</v>
      </c>
    </row>
    <row r="632" spans="2:9" s="50" customFormat="1" x14ac:dyDescent="0.25">
      <c r="B632" s="50" t="s">
        <v>1261</v>
      </c>
      <c r="C632" s="50" t="s">
        <v>1262</v>
      </c>
      <c r="D632" s="50" t="s">
        <v>5</v>
      </c>
      <c r="E632" s="50" t="s">
        <v>35</v>
      </c>
      <c r="G632" s="50" t="s">
        <v>1261</v>
      </c>
      <c r="H632" s="50">
        <v>8520972.9000000004</v>
      </c>
      <c r="I632" s="50">
        <v>15</v>
      </c>
    </row>
    <row r="633" spans="2:9" s="50" customFormat="1" x14ac:dyDescent="0.25">
      <c r="B633" s="50" t="s">
        <v>1263</v>
      </c>
      <c r="C633" s="50" t="s">
        <v>1264</v>
      </c>
      <c r="D633" s="50" t="s">
        <v>5</v>
      </c>
      <c r="E633" s="50" t="s">
        <v>35</v>
      </c>
      <c r="G633" s="50" t="s">
        <v>1263</v>
      </c>
      <c r="H633" s="50">
        <v>8391850.5</v>
      </c>
      <c r="I633" s="50">
        <v>15</v>
      </c>
    </row>
    <row r="634" spans="2:9" s="50" customFormat="1" x14ac:dyDescent="0.25">
      <c r="B634" s="50" t="s">
        <v>1265</v>
      </c>
      <c r="C634" s="50" t="s">
        <v>1266</v>
      </c>
      <c r="D634" s="50" t="s">
        <v>5</v>
      </c>
      <c r="E634" s="50" t="s">
        <v>35</v>
      </c>
      <c r="G634" s="50" t="s">
        <v>1265</v>
      </c>
      <c r="H634" s="50">
        <v>8439608.0999999996</v>
      </c>
      <c r="I634" s="50">
        <v>15</v>
      </c>
    </row>
    <row r="635" spans="2:9" s="50" customFormat="1" x14ac:dyDescent="0.25">
      <c r="B635" s="50" t="s">
        <v>1267</v>
      </c>
      <c r="C635" s="50" t="s">
        <v>1268</v>
      </c>
      <c r="D635" s="50" t="s">
        <v>5</v>
      </c>
      <c r="E635" s="50" t="s">
        <v>35</v>
      </c>
      <c r="G635" s="50" t="s">
        <v>1267</v>
      </c>
      <c r="H635" s="50">
        <v>8420372.4000000004</v>
      </c>
      <c r="I635" s="50">
        <v>15</v>
      </c>
    </row>
    <row r="636" spans="2:9" s="50" customFormat="1" x14ac:dyDescent="0.25">
      <c r="B636" s="50" t="s">
        <v>1269</v>
      </c>
      <c r="C636" s="50" t="s">
        <v>1270</v>
      </c>
      <c r="D636" s="50" t="s">
        <v>5</v>
      </c>
      <c r="E636" s="50" t="s">
        <v>35</v>
      </c>
      <c r="G636" s="50" t="s">
        <v>1269</v>
      </c>
      <c r="H636" s="50">
        <v>7781614.5</v>
      </c>
      <c r="I636" s="50">
        <v>14.25</v>
      </c>
    </row>
    <row r="637" spans="2:9" s="50" customFormat="1" x14ac:dyDescent="0.25">
      <c r="B637" s="50" t="s">
        <v>1271</v>
      </c>
      <c r="C637" s="50" t="s">
        <v>1272</v>
      </c>
      <c r="D637" s="50" t="s">
        <v>5</v>
      </c>
      <c r="E637" s="50" t="s">
        <v>35</v>
      </c>
      <c r="G637" s="50" t="s">
        <v>1271</v>
      </c>
      <c r="H637" s="50">
        <v>8268476.7000000002</v>
      </c>
      <c r="I637" s="50">
        <v>14.25</v>
      </c>
    </row>
    <row r="638" spans="2:9" s="50" customFormat="1" x14ac:dyDescent="0.25">
      <c r="B638" s="50" t="s">
        <v>1273</v>
      </c>
      <c r="C638" s="50" t="s">
        <v>1274</v>
      </c>
      <c r="D638" s="50" t="s">
        <v>5</v>
      </c>
      <c r="E638" s="50" t="s">
        <v>35</v>
      </c>
      <c r="G638" s="50" t="s">
        <v>1273</v>
      </c>
      <c r="H638" s="50">
        <v>7655366.4000000004</v>
      </c>
      <c r="I638" s="50">
        <v>14.25</v>
      </c>
    </row>
    <row r="639" spans="2:9" s="50" customFormat="1" x14ac:dyDescent="0.25">
      <c r="B639" s="50" t="s">
        <v>1275</v>
      </c>
      <c r="C639" s="50" t="s">
        <v>1276</v>
      </c>
      <c r="D639" s="50" t="s">
        <v>5</v>
      </c>
      <c r="E639" s="50" t="s">
        <v>35</v>
      </c>
      <c r="G639" s="50" t="s">
        <v>1275</v>
      </c>
      <c r="H639" s="50">
        <v>8420814.5999999996</v>
      </c>
      <c r="I639" s="50">
        <v>13.25</v>
      </c>
    </row>
    <row r="640" spans="2:9" s="50" customFormat="1" x14ac:dyDescent="0.25">
      <c r="B640" s="50" t="s">
        <v>1277</v>
      </c>
      <c r="C640" s="50" t="s">
        <v>1278</v>
      </c>
      <c r="D640" s="50" t="s">
        <v>5</v>
      </c>
      <c r="E640" s="50" t="s">
        <v>35</v>
      </c>
      <c r="G640" s="50" t="s">
        <v>1277</v>
      </c>
      <c r="H640" s="50">
        <v>8388755.0999999996</v>
      </c>
      <c r="I640" s="50">
        <v>13.25</v>
      </c>
    </row>
    <row r="641" spans="2:9" s="50" customFormat="1" x14ac:dyDescent="0.25">
      <c r="B641" s="50" t="s">
        <v>1279</v>
      </c>
      <c r="C641" s="50" t="s">
        <v>1280</v>
      </c>
      <c r="D641" s="50" t="s">
        <v>5</v>
      </c>
      <c r="E641" s="50" t="s">
        <v>35</v>
      </c>
      <c r="G641" s="50" t="s">
        <v>1279</v>
      </c>
      <c r="H641" s="50">
        <v>15447814.800000001</v>
      </c>
      <c r="I641" s="50">
        <v>13.25</v>
      </c>
    </row>
    <row r="642" spans="2:9" s="50" customFormat="1" x14ac:dyDescent="0.25">
      <c r="B642" s="50" t="s">
        <v>1281</v>
      </c>
      <c r="C642" s="50" t="s">
        <v>1282</v>
      </c>
      <c r="D642" s="50" t="s">
        <v>5</v>
      </c>
      <c r="E642" s="50" t="s">
        <v>35</v>
      </c>
      <c r="G642" s="50" t="s">
        <v>1281</v>
      </c>
      <c r="H642" s="50">
        <v>7669516.7999999998</v>
      </c>
      <c r="I642" s="50">
        <v>13.25</v>
      </c>
    </row>
    <row r="643" spans="2:9" s="50" customFormat="1" x14ac:dyDescent="0.25">
      <c r="B643" s="50" t="s">
        <v>1283</v>
      </c>
      <c r="C643" s="50" t="s">
        <v>1284</v>
      </c>
      <c r="D643" s="50" t="s">
        <v>5</v>
      </c>
      <c r="E643" s="50" t="s">
        <v>6</v>
      </c>
      <c r="G643" s="50" t="s">
        <v>1283</v>
      </c>
      <c r="H643" s="50">
        <v>934500</v>
      </c>
      <c r="I643" s="50">
        <v>13</v>
      </c>
    </row>
    <row r="644" spans="2:9" s="50" customFormat="1" x14ac:dyDescent="0.25">
      <c r="B644" s="50" t="s">
        <v>1285</v>
      </c>
      <c r="C644" s="50" t="s">
        <v>1286</v>
      </c>
      <c r="D644" s="50" t="s">
        <v>5</v>
      </c>
      <c r="E644" s="50" t="s">
        <v>1287</v>
      </c>
      <c r="G644" s="50" t="s">
        <v>1285</v>
      </c>
      <c r="H644" s="50">
        <v>1588345.4</v>
      </c>
      <c r="I644" s="50">
        <v>13</v>
      </c>
    </row>
    <row r="645" spans="2:9" s="50" customFormat="1" x14ac:dyDescent="0.25">
      <c r="B645" s="50" t="s">
        <v>1288</v>
      </c>
      <c r="C645" s="50" t="s">
        <v>1289</v>
      </c>
      <c r="D645" s="50" t="s">
        <v>5</v>
      </c>
      <c r="E645" s="50" t="s">
        <v>1287</v>
      </c>
      <c r="G645" s="50" t="s">
        <v>1288</v>
      </c>
      <c r="H645" s="50">
        <v>1575284</v>
      </c>
      <c r="I645" s="50">
        <v>13</v>
      </c>
    </row>
    <row r="646" spans="2:9" s="50" customFormat="1" x14ac:dyDescent="0.25">
      <c r="B646" s="50" t="s">
        <v>1290</v>
      </c>
      <c r="C646" s="50" t="s">
        <v>1291</v>
      </c>
      <c r="D646" s="50" t="s">
        <v>5</v>
      </c>
      <c r="E646" s="50" t="s">
        <v>1287</v>
      </c>
      <c r="G646" s="50" t="s">
        <v>1290</v>
      </c>
      <c r="H646" s="50">
        <v>1587553.8</v>
      </c>
      <c r="I646" s="50">
        <v>13</v>
      </c>
    </row>
    <row r="647" spans="2:9" s="50" customFormat="1" x14ac:dyDescent="0.25">
      <c r="B647" s="50" t="s">
        <v>1292</v>
      </c>
      <c r="C647" s="50" t="s">
        <v>1293</v>
      </c>
      <c r="D647" s="50" t="s">
        <v>5</v>
      </c>
      <c r="E647" s="50" t="s">
        <v>6</v>
      </c>
      <c r="G647" s="50" t="s">
        <v>1292</v>
      </c>
      <c r="H647" s="50">
        <v>934500</v>
      </c>
      <c r="I647" s="50">
        <v>13</v>
      </c>
    </row>
    <row r="648" spans="2:9" s="50" customFormat="1" x14ac:dyDescent="0.25">
      <c r="B648" s="50" t="s">
        <v>1294</v>
      </c>
      <c r="C648" s="50" t="s">
        <v>1295</v>
      </c>
      <c r="D648" s="50" t="s">
        <v>5</v>
      </c>
      <c r="E648" s="50" t="s">
        <v>35</v>
      </c>
      <c r="G648" s="50" t="s">
        <v>1294</v>
      </c>
      <c r="H648" s="50">
        <v>7629497.7000000002</v>
      </c>
      <c r="I648" s="50">
        <v>12.25</v>
      </c>
    </row>
    <row r="649" spans="2:9" s="50" customFormat="1" x14ac:dyDescent="0.25">
      <c r="B649" s="50" t="s">
        <v>1296</v>
      </c>
      <c r="C649" s="50" t="s">
        <v>1297</v>
      </c>
      <c r="D649" s="50" t="s">
        <v>5</v>
      </c>
      <c r="E649" s="50" t="s">
        <v>6</v>
      </c>
      <c r="G649" s="50" t="s">
        <v>1296</v>
      </c>
      <c r="H649" s="50">
        <v>595350</v>
      </c>
      <c r="I649" s="50">
        <v>12</v>
      </c>
    </row>
    <row r="650" spans="2:9" s="50" customFormat="1" x14ac:dyDescent="0.25">
      <c r="B650" s="50" t="s">
        <v>1298</v>
      </c>
      <c r="C650" s="50" t="s">
        <v>1299</v>
      </c>
      <c r="D650" s="50" t="s">
        <v>5</v>
      </c>
      <c r="E650" s="50" t="s">
        <v>6</v>
      </c>
      <c r="G650" s="50" t="s">
        <v>1298</v>
      </c>
      <c r="H650" s="50">
        <v>934500</v>
      </c>
      <c r="I650" s="50">
        <v>12</v>
      </c>
    </row>
    <row r="651" spans="2:9" s="50" customFormat="1" x14ac:dyDescent="0.25">
      <c r="B651" s="50" t="s">
        <v>1300</v>
      </c>
      <c r="C651" s="50" t="s">
        <v>1301</v>
      </c>
      <c r="D651" s="50" t="s">
        <v>5</v>
      </c>
      <c r="E651" s="50" t="s">
        <v>6</v>
      </c>
      <c r="G651" s="50" t="s">
        <v>1300</v>
      </c>
      <c r="H651" s="50">
        <v>595350</v>
      </c>
      <c r="I651" s="50">
        <v>12</v>
      </c>
    </row>
    <row r="652" spans="2:9" s="50" customFormat="1" x14ac:dyDescent="0.25">
      <c r="B652" s="50" t="s">
        <v>1302</v>
      </c>
      <c r="C652" s="50" t="s">
        <v>1303</v>
      </c>
      <c r="D652" s="50" t="s">
        <v>5</v>
      </c>
      <c r="E652" s="50" t="s">
        <v>6</v>
      </c>
      <c r="G652" s="50" t="s">
        <v>1302</v>
      </c>
      <c r="H652" s="50">
        <v>934500</v>
      </c>
      <c r="I652" s="50">
        <v>12</v>
      </c>
    </row>
    <row r="653" spans="2:9" s="50" customFormat="1" x14ac:dyDescent="0.25">
      <c r="B653" s="50" t="s">
        <v>1304</v>
      </c>
      <c r="C653" s="50" t="s">
        <v>1305</v>
      </c>
      <c r="D653" s="50" t="s">
        <v>5</v>
      </c>
      <c r="E653" s="50" t="s">
        <v>6</v>
      </c>
      <c r="G653" s="50" t="s">
        <v>1304</v>
      </c>
      <c r="H653" s="50">
        <v>595350</v>
      </c>
      <c r="I653" s="50">
        <v>12</v>
      </c>
    </row>
    <row r="654" spans="2:9" s="50" customFormat="1" x14ac:dyDescent="0.25">
      <c r="B654" s="50" t="s">
        <v>1306</v>
      </c>
      <c r="C654" s="50" t="s">
        <v>1307</v>
      </c>
      <c r="D654" s="50" t="s">
        <v>5</v>
      </c>
      <c r="E654" s="50" t="s">
        <v>1287</v>
      </c>
      <c r="G654" s="50" t="s">
        <v>1306</v>
      </c>
      <c r="H654" s="50">
        <v>3010454.8</v>
      </c>
      <c r="I654" s="50">
        <v>12</v>
      </c>
    </row>
    <row r="655" spans="2:9" s="50" customFormat="1" x14ac:dyDescent="0.25">
      <c r="B655" s="50" t="s">
        <v>1308</v>
      </c>
      <c r="C655" s="50" t="s">
        <v>1309</v>
      </c>
      <c r="D655" s="50" t="s">
        <v>5</v>
      </c>
      <c r="E655" s="50" t="s">
        <v>1287</v>
      </c>
      <c r="G655" s="50" t="s">
        <v>1308</v>
      </c>
      <c r="H655" s="50">
        <v>1478313</v>
      </c>
      <c r="I655" s="50">
        <v>12</v>
      </c>
    </row>
    <row r="656" spans="2:9" s="50" customFormat="1" x14ac:dyDescent="0.25">
      <c r="B656" s="50" t="s">
        <v>1310</v>
      </c>
      <c r="C656" s="50" t="s">
        <v>1311</v>
      </c>
      <c r="D656" s="50" t="s">
        <v>5</v>
      </c>
      <c r="E656" s="50" t="s">
        <v>35</v>
      </c>
      <c r="G656" s="50" t="s">
        <v>1310</v>
      </c>
      <c r="H656" s="50">
        <v>5892978.2999999998</v>
      </c>
      <c r="I656" s="50">
        <v>11.25</v>
      </c>
    </row>
    <row r="657" spans="2:9" s="50" customFormat="1" x14ac:dyDescent="0.25">
      <c r="B657" s="50" t="s">
        <v>1312</v>
      </c>
      <c r="C657" s="50" t="s">
        <v>1313</v>
      </c>
      <c r="D657" s="50" t="s">
        <v>5</v>
      </c>
      <c r="E657" s="50" t="s">
        <v>1287</v>
      </c>
      <c r="G657" s="50" t="s">
        <v>1312</v>
      </c>
      <c r="H657" s="50">
        <v>12657288.199999999</v>
      </c>
      <c r="I657" s="50">
        <v>11</v>
      </c>
    </row>
    <row r="658" spans="2:9" s="50" customFormat="1" x14ac:dyDescent="0.25">
      <c r="B658" s="50" t="s">
        <v>1314</v>
      </c>
      <c r="C658" s="50" t="s">
        <v>1315</v>
      </c>
      <c r="D658" s="50" t="s">
        <v>5</v>
      </c>
      <c r="E658" s="50" t="s">
        <v>6</v>
      </c>
      <c r="G658" s="50" t="s">
        <v>1314</v>
      </c>
      <c r="H658" s="50">
        <v>595350</v>
      </c>
      <c r="I658" s="50">
        <v>11</v>
      </c>
    </row>
    <row r="659" spans="2:9" s="50" customFormat="1" x14ac:dyDescent="0.25">
      <c r="B659" s="50" t="s">
        <v>1316</v>
      </c>
      <c r="C659" s="50" t="s">
        <v>1317</v>
      </c>
      <c r="D659" s="50" t="s">
        <v>5</v>
      </c>
      <c r="E659" s="50" t="s">
        <v>35</v>
      </c>
      <c r="G659" s="50" t="s">
        <v>1316</v>
      </c>
      <c r="H659" s="50">
        <v>6787327.7999999998</v>
      </c>
      <c r="I659" s="50">
        <v>10.25</v>
      </c>
    </row>
    <row r="660" spans="2:9" s="50" customFormat="1" x14ac:dyDescent="0.25">
      <c r="B660" s="50" t="s">
        <v>1318</v>
      </c>
      <c r="C660" s="50" t="s">
        <v>1319</v>
      </c>
      <c r="D660" s="50" t="s">
        <v>5</v>
      </c>
      <c r="E660" s="50" t="s">
        <v>35</v>
      </c>
      <c r="G660" s="50" t="s">
        <v>1318</v>
      </c>
      <c r="H660" s="50">
        <v>6808553.4000000004</v>
      </c>
      <c r="I660" s="50">
        <v>10.25</v>
      </c>
    </row>
    <row r="661" spans="2:9" s="50" customFormat="1" x14ac:dyDescent="0.25">
      <c r="B661" s="50" t="s">
        <v>1320</v>
      </c>
      <c r="C661" s="50" t="s">
        <v>1321</v>
      </c>
      <c r="D661" s="50" t="s">
        <v>5</v>
      </c>
      <c r="E661" s="50" t="s">
        <v>35</v>
      </c>
      <c r="G661" s="50" t="s">
        <v>1320</v>
      </c>
      <c r="H661" s="50">
        <v>6738243.5999999996</v>
      </c>
      <c r="I661" s="50">
        <v>10.25</v>
      </c>
    </row>
    <row r="662" spans="2:9" s="50" customFormat="1" x14ac:dyDescent="0.25">
      <c r="B662" s="50" t="s">
        <v>1322</v>
      </c>
      <c r="C662" s="50" t="s">
        <v>1323</v>
      </c>
      <c r="D662" s="50" t="s">
        <v>5</v>
      </c>
      <c r="E662" s="50" t="s">
        <v>35</v>
      </c>
      <c r="G662" s="50" t="s">
        <v>1322</v>
      </c>
      <c r="H662" s="50">
        <v>3982232.1</v>
      </c>
      <c r="I662" s="50">
        <v>10.25</v>
      </c>
    </row>
    <row r="663" spans="2:9" s="50" customFormat="1" x14ac:dyDescent="0.25">
      <c r="B663" s="50" t="s">
        <v>1324</v>
      </c>
      <c r="C663" s="50" t="s">
        <v>1325</v>
      </c>
      <c r="D663" s="50" t="s">
        <v>5</v>
      </c>
      <c r="E663" s="50" t="s">
        <v>35</v>
      </c>
      <c r="G663" s="50" t="s">
        <v>1324</v>
      </c>
      <c r="H663" s="50">
        <v>12116501.1</v>
      </c>
      <c r="I663" s="50">
        <v>10.25</v>
      </c>
    </row>
    <row r="664" spans="2:9" s="50" customFormat="1" x14ac:dyDescent="0.25">
      <c r="B664" s="50" t="s">
        <v>1326</v>
      </c>
      <c r="C664" s="50" t="s">
        <v>1327</v>
      </c>
      <c r="D664" s="50" t="s">
        <v>5</v>
      </c>
      <c r="E664" s="50" t="s">
        <v>6</v>
      </c>
      <c r="G664" s="50" t="s">
        <v>1326</v>
      </c>
      <c r="H664" s="50">
        <v>934500</v>
      </c>
      <c r="I664" s="50">
        <v>10</v>
      </c>
    </row>
    <row r="665" spans="2:9" s="50" customFormat="1" x14ac:dyDescent="0.25">
      <c r="B665" s="50" t="s">
        <v>1328</v>
      </c>
      <c r="C665" s="50" t="s">
        <v>1329</v>
      </c>
      <c r="D665" s="50" t="s">
        <v>5</v>
      </c>
      <c r="E665" s="50" t="s">
        <v>6</v>
      </c>
      <c r="G665" s="50" t="s">
        <v>1328</v>
      </c>
      <c r="H665" s="50">
        <v>934500</v>
      </c>
      <c r="I665" s="50">
        <v>10</v>
      </c>
    </row>
    <row r="666" spans="2:9" s="50" customFormat="1" x14ac:dyDescent="0.25">
      <c r="B666" s="50" t="s">
        <v>1330</v>
      </c>
      <c r="C666" s="50" t="s">
        <v>1331</v>
      </c>
      <c r="D666" s="50" t="s">
        <v>5</v>
      </c>
      <c r="E666" s="50" t="s">
        <v>6</v>
      </c>
      <c r="G666" s="50" t="s">
        <v>1330</v>
      </c>
      <c r="H666" s="50">
        <v>934500</v>
      </c>
      <c r="I666" s="50">
        <v>10</v>
      </c>
    </row>
    <row r="667" spans="2:9" s="50" customFormat="1" x14ac:dyDescent="0.25">
      <c r="B667" s="50" t="s">
        <v>1332</v>
      </c>
      <c r="C667" s="50" t="s">
        <v>1333</v>
      </c>
      <c r="D667" s="50" t="s">
        <v>5</v>
      </c>
      <c r="E667" s="50" t="s">
        <v>6</v>
      </c>
      <c r="G667" s="50" t="s">
        <v>1332</v>
      </c>
      <c r="H667" s="50">
        <v>934500</v>
      </c>
      <c r="I667" s="50">
        <v>9</v>
      </c>
    </row>
    <row r="668" spans="2:9" s="50" customFormat="1" x14ac:dyDescent="0.25">
      <c r="B668" s="50" t="s">
        <v>1334</v>
      </c>
      <c r="C668" s="50" t="s">
        <v>1335</v>
      </c>
      <c r="D668" s="50" t="s">
        <v>5</v>
      </c>
      <c r="E668" s="50" t="s">
        <v>6</v>
      </c>
      <c r="G668" s="50" t="s">
        <v>1334</v>
      </c>
      <c r="H668" s="50">
        <v>934500</v>
      </c>
      <c r="I668" s="50">
        <v>9</v>
      </c>
    </row>
    <row r="669" spans="2:9" s="50" customFormat="1" x14ac:dyDescent="0.25">
      <c r="B669" s="50" t="s">
        <v>1336</v>
      </c>
      <c r="C669" s="50" t="s">
        <v>1337</v>
      </c>
      <c r="D669" s="50" t="s">
        <v>5</v>
      </c>
      <c r="E669" s="50" t="s">
        <v>1287</v>
      </c>
      <c r="G669" s="50" t="s">
        <v>1336</v>
      </c>
      <c r="H669" s="50">
        <v>1513143.4</v>
      </c>
      <c r="I669" s="50">
        <v>9</v>
      </c>
    </row>
    <row r="670" spans="2:9" s="50" customFormat="1" x14ac:dyDescent="0.25">
      <c r="B670" s="50" t="s">
        <v>1338</v>
      </c>
      <c r="C670" s="50" t="s">
        <v>1339</v>
      </c>
      <c r="D670" s="50" t="s">
        <v>5</v>
      </c>
      <c r="E670" s="50" t="s">
        <v>35</v>
      </c>
      <c r="G670" s="50" t="s">
        <v>1338</v>
      </c>
      <c r="H670" s="50">
        <v>11169972</v>
      </c>
      <c r="I670" s="50">
        <v>8.25</v>
      </c>
    </row>
    <row r="671" spans="2:9" s="50" customFormat="1" x14ac:dyDescent="0.25">
      <c r="B671" s="50" t="s">
        <v>1340</v>
      </c>
      <c r="C671" s="50" t="s">
        <v>1341</v>
      </c>
      <c r="D671" s="50" t="s">
        <v>5</v>
      </c>
      <c r="E671" s="50" t="s">
        <v>6</v>
      </c>
      <c r="G671" s="50" t="s">
        <v>1340</v>
      </c>
      <c r="H671" s="50">
        <v>595350</v>
      </c>
      <c r="I671" s="50">
        <v>8</v>
      </c>
    </row>
    <row r="672" spans="2:9" s="50" customFormat="1" x14ac:dyDescent="0.25">
      <c r="B672" s="50" t="s">
        <v>1342</v>
      </c>
      <c r="C672" s="50" t="s">
        <v>1343</v>
      </c>
      <c r="D672" s="50" t="s">
        <v>5</v>
      </c>
      <c r="E672" s="50" t="s">
        <v>6</v>
      </c>
      <c r="G672" s="50" t="s">
        <v>1342</v>
      </c>
      <c r="H672" s="50">
        <v>595350</v>
      </c>
      <c r="I672" s="50">
        <v>8</v>
      </c>
    </row>
    <row r="673" spans="2:9" s="50" customFormat="1" x14ac:dyDescent="0.25">
      <c r="B673" s="50" t="s">
        <v>1344</v>
      </c>
      <c r="C673" s="50" t="s">
        <v>1345</v>
      </c>
      <c r="D673" s="50" t="s">
        <v>5</v>
      </c>
      <c r="E673" s="50" t="s">
        <v>6</v>
      </c>
      <c r="G673" s="50" t="s">
        <v>1344</v>
      </c>
      <c r="H673" s="50">
        <v>595350</v>
      </c>
      <c r="I673" s="50">
        <v>8</v>
      </c>
    </row>
    <row r="674" spans="2:9" s="50" customFormat="1" x14ac:dyDescent="0.25">
      <c r="B674" s="50" t="s">
        <v>1346</v>
      </c>
      <c r="C674" s="50" t="s">
        <v>1347</v>
      </c>
      <c r="D674" s="50" t="s">
        <v>5</v>
      </c>
      <c r="E674" s="50" t="s">
        <v>35</v>
      </c>
      <c r="G674" s="50" t="s">
        <v>1346</v>
      </c>
      <c r="H674" s="50">
        <v>87626352</v>
      </c>
      <c r="I674" s="50">
        <v>7.25</v>
      </c>
    </row>
    <row r="675" spans="2:9" s="50" customFormat="1" x14ac:dyDescent="0.25">
      <c r="B675" s="50" t="s">
        <v>1348</v>
      </c>
      <c r="C675" s="50" t="s">
        <v>1349</v>
      </c>
      <c r="D675" s="50" t="s">
        <v>5</v>
      </c>
      <c r="E675" s="50" t="s">
        <v>6</v>
      </c>
      <c r="G675" s="50" t="s">
        <v>1348</v>
      </c>
      <c r="H675" s="50">
        <v>934500</v>
      </c>
      <c r="I675" s="50">
        <v>7</v>
      </c>
    </row>
    <row r="676" spans="2:9" s="50" customFormat="1" x14ac:dyDescent="0.25">
      <c r="B676" s="50" t="s">
        <v>1350</v>
      </c>
      <c r="C676" s="50" t="s">
        <v>1351</v>
      </c>
      <c r="D676" s="50" t="s">
        <v>5</v>
      </c>
      <c r="E676" s="50" t="s">
        <v>6</v>
      </c>
      <c r="G676" s="50" t="s">
        <v>1350</v>
      </c>
      <c r="H676" s="50">
        <v>595350</v>
      </c>
      <c r="I676" s="50">
        <v>7</v>
      </c>
    </row>
    <row r="677" spans="2:9" s="50" customFormat="1" x14ac:dyDescent="0.25">
      <c r="B677" s="50" t="s">
        <v>1352</v>
      </c>
      <c r="C677" s="50" t="s">
        <v>1353</v>
      </c>
      <c r="D677" s="50" t="s">
        <v>5</v>
      </c>
      <c r="E677" s="50" t="s">
        <v>6</v>
      </c>
      <c r="G677" s="50" t="s">
        <v>1352</v>
      </c>
      <c r="H677" s="50">
        <v>595350</v>
      </c>
      <c r="I677" s="50">
        <v>6</v>
      </c>
    </row>
    <row r="678" spans="2:9" s="50" customFormat="1" x14ac:dyDescent="0.25">
      <c r="B678" s="50" t="s">
        <v>1354</v>
      </c>
      <c r="C678" s="50" t="s">
        <v>1355</v>
      </c>
      <c r="D678" s="50" t="s">
        <v>5</v>
      </c>
      <c r="E678" s="50" t="s">
        <v>6</v>
      </c>
      <c r="G678" s="50" t="s">
        <v>1354</v>
      </c>
      <c r="H678" s="50">
        <v>595350</v>
      </c>
      <c r="I678" s="50">
        <v>6</v>
      </c>
    </row>
    <row r="679" spans="2:9" s="50" customFormat="1" x14ac:dyDescent="0.25">
      <c r="B679" s="50" t="s">
        <v>1356</v>
      </c>
      <c r="C679" s="50" t="s">
        <v>1357</v>
      </c>
      <c r="D679" s="50" t="s">
        <v>5</v>
      </c>
      <c r="E679" s="50" t="s">
        <v>6</v>
      </c>
      <c r="G679" s="50" t="s">
        <v>1356</v>
      </c>
      <c r="H679" s="50">
        <v>595350</v>
      </c>
      <c r="I679" s="50">
        <v>6</v>
      </c>
    </row>
    <row r="680" spans="2:9" s="50" customFormat="1" x14ac:dyDescent="0.25">
      <c r="B680" s="50" t="s">
        <v>1358</v>
      </c>
      <c r="C680" s="50" t="s">
        <v>1359</v>
      </c>
      <c r="D680" s="50" t="s">
        <v>5</v>
      </c>
      <c r="E680" s="50" t="s">
        <v>35</v>
      </c>
      <c r="G680" s="50" t="s">
        <v>1358</v>
      </c>
      <c r="H680" s="50">
        <v>53248839.600000001</v>
      </c>
      <c r="I680" s="50">
        <v>5.25</v>
      </c>
    </row>
    <row r="681" spans="2:9" s="50" customFormat="1" x14ac:dyDescent="0.25">
      <c r="B681" s="50" t="s">
        <v>1360</v>
      </c>
      <c r="C681" s="50" t="s">
        <v>1361</v>
      </c>
      <c r="D681" s="50" t="s">
        <v>5</v>
      </c>
      <c r="E681" s="50" t="s">
        <v>35</v>
      </c>
      <c r="G681" s="50" t="s">
        <v>1360</v>
      </c>
      <c r="H681" s="50">
        <v>8414844.9000000004</v>
      </c>
      <c r="I681" s="50">
        <v>5.25</v>
      </c>
    </row>
    <row r="682" spans="2:9" s="50" customFormat="1" x14ac:dyDescent="0.25">
      <c r="B682" s="50" t="s">
        <v>1362</v>
      </c>
      <c r="C682" s="50" t="s">
        <v>1363</v>
      </c>
      <c r="D682" s="50" t="s">
        <v>5</v>
      </c>
      <c r="E682" s="50" t="s">
        <v>35</v>
      </c>
      <c r="G682" s="50" t="s">
        <v>1362</v>
      </c>
      <c r="H682" s="50">
        <v>9793403.4000000004</v>
      </c>
      <c r="I682" s="50">
        <v>5.25</v>
      </c>
    </row>
    <row r="683" spans="2:9" s="50" customFormat="1" x14ac:dyDescent="0.25">
      <c r="B683" s="50" t="s">
        <v>1364</v>
      </c>
      <c r="C683" s="50" t="s">
        <v>1365</v>
      </c>
      <c r="D683" s="50" t="s">
        <v>5</v>
      </c>
      <c r="E683" s="50" t="s">
        <v>35</v>
      </c>
      <c r="G683" s="50" t="s">
        <v>1364</v>
      </c>
      <c r="H683" s="50">
        <v>4915274.0999999996</v>
      </c>
      <c r="I683" s="50">
        <v>5.25</v>
      </c>
    </row>
    <row r="684" spans="2:9" s="50" customFormat="1" x14ac:dyDescent="0.25">
      <c r="B684" s="50" t="s">
        <v>1366</v>
      </c>
      <c r="C684" s="50" t="s">
        <v>1367</v>
      </c>
      <c r="D684" s="50" t="s">
        <v>5</v>
      </c>
      <c r="E684" s="50" t="s">
        <v>6</v>
      </c>
      <c r="G684" s="50" t="s">
        <v>1366</v>
      </c>
      <c r="H684" s="50">
        <v>595350</v>
      </c>
      <c r="I684" s="50">
        <v>5</v>
      </c>
    </row>
    <row r="685" spans="2:9" s="50" customFormat="1" x14ac:dyDescent="0.25">
      <c r="B685" s="50" t="s">
        <v>1368</v>
      </c>
      <c r="C685" s="50" t="s">
        <v>1369</v>
      </c>
      <c r="D685" s="50" t="s">
        <v>5</v>
      </c>
      <c r="E685" s="50" t="s">
        <v>35</v>
      </c>
      <c r="G685" s="50" t="s">
        <v>1368</v>
      </c>
      <c r="H685" s="50">
        <v>9841161</v>
      </c>
      <c r="I685" s="50">
        <v>4.25</v>
      </c>
    </row>
    <row r="686" spans="2:9" s="50" customFormat="1" x14ac:dyDescent="0.25">
      <c r="B686" s="50" t="s">
        <v>1370</v>
      </c>
      <c r="C686" s="50" t="s">
        <v>1371</v>
      </c>
      <c r="D686" s="50" t="s">
        <v>5</v>
      </c>
      <c r="E686" s="50" t="s">
        <v>35</v>
      </c>
      <c r="G686" s="50" t="s">
        <v>1370</v>
      </c>
      <c r="H686" s="50">
        <v>4877908.2</v>
      </c>
      <c r="I686" s="50">
        <v>4.25</v>
      </c>
    </row>
    <row r="687" spans="2:9" s="50" customFormat="1" x14ac:dyDescent="0.25">
      <c r="B687" s="50" t="s">
        <v>1372</v>
      </c>
      <c r="C687" s="50" t="s">
        <v>1373</v>
      </c>
      <c r="D687" s="50" t="s">
        <v>5</v>
      </c>
      <c r="E687" s="50" t="s">
        <v>6</v>
      </c>
      <c r="G687" s="50" t="s">
        <v>1372</v>
      </c>
      <c r="H687" s="50">
        <v>595350</v>
      </c>
      <c r="I687" s="50">
        <v>4</v>
      </c>
    </row>
    <row r="688" spans="2:9" s="50" customFormat="1" x14ac:dyDescent="0.25">
      <c r="B688" s="50" t="s">
        <v>1374</v>
      </c>
      <c r="C688" s="50" t="s">
        <v>1375</v>
      </c>
      <c r="D688" s="50" t="s">
        <v>5</v>
      </c>
      <c r="E688" s="50" t="s">
        <v>35</v>
      </c>
      <c r="G688" s="50" t="s">
        <v>1374</v>
      </c>
      <c r="H688" s="50">
        <v>4319409.5999999996</v>
      </c>
      <c r="I688" s="50">
        <v>3.25</v>
      </c>
    </row>
    <row r="689" spans="2:9" s="50" customFormat="1" x14ac:dyDescent="0.25">
      <c r="B689" s="50" t="s">
        <v>1376</v>
      </c>
      <c r="C689" s="50" t="s">
        <v>1377</v>
      </c>
      <c r="D689" s="50" t="s">
        <v>5</v>
      </c>
      <c r="E689" s="50" t="s">
        <v>35</v>
      </c>
      <c r="G689" s="50" t="s">
        <v>1376</v>
      </c>
      <c r="H689" s="50">
        <v>10946661</v>
      </c>
      <c r="I689" s="50">
        <v>3.25</v>
      </c>
    </row>
    <row r="690" spans="2:9" s="50" customFormat="1" x14ac:dyDescent="0.25">
      <c r="B690" s="50" t="s">
        <v>1378</v>
      </c>
      <c r="C690" s="50" t="s">
        <v>1379</v>
      </c>
      <c r="D690" s="50" t="s">
        <v>5</v>
      </c>
      <c r="E690" s="50" t="s">
        <v>35</v>
      </c>
      <c r="G690" s="50" t="s">
        <v>1378</v>
      </c>
      <c r="H690" s="50">
        <v>62073825</v>
      </c>
      <c r="I690" s="50">
        <v>3.25</v>
      </c>
    </row>
    <row r="691" spans="2:9" s="50" customFormat="1" x14ac:dyDescent="0.25">
      <c r="B691" s="50" t="s">
        <v>1380</v>
      </c>
      <c r="C691" s="50" t="s">
        <v>1381</v>
      </c>
      <c r="D691" s="50" t="s">
        <v>5</v>
      </c>
      <c r="E691" s="50" t="s">
        <v>35</v>
      </c>
      <c r="G691" s="50" t="s">
        <v>1380</v>
      </c>
      <c r="H691" s="50">
        <v>14995665.300000001</v>
      </c>
      <c r="I691" s="50">
        <v>3.25</v>
      </c>
    </row>
    <row r="692" spans="2:9" s="50" customFormat="1" x14ac:dyDescent="0.25">
      <c r="B692" s="50" t="s">
        <v>1382</v>
      </c>
      <c r="C692" s="50" t="s">
        <v>1383</v>
      </c>
      <c r="D692" s="50" t="s">
        <v>5</v>
      </c>
      <c r="E692" s="50" t="s">
        <v>6</v>
      </c>
      <c r="G692" s="50" t="s">
        <v>1382</v>
      </c>
      <c r="H692" s="50">
        <v>595350</v>
      </c>
      <c r="I692" s="50">
        <v>3</v>
      </c>
    </row>
    <row r="693" spans="2:9" s="50" customFormat="1" x14ac:dyDescent="0.25">
      <c r="B693" s="50" t="s">
        <v>1384</v>
      </c>
      <c r="C693" s="50" t="s">
        <v>1385</v>
      </c>
      <c r="D693" s="50" t="s">
        <v>5</v>
      </c>
      <c r="E693" s="50" t="s">
        <v>6</v>
      </c>
      <c r="G693" s="50" t="s">
        <v>1384</v>
      </c>
      <c r="H693" s="50">
        <v>595350</v>
      </c>
      <c r="I693" s="50">
        <v>3</v>
      </c>
    </row>
    <row r="694" spans="2:9" s="50" customFormat="1" x14ac:dyDescent="0.25">
      <c r="B694" s="50" t="s">
        <v>1386</v>
      </c>
      <c r="C694" s="50" t="s">
        <v>1387</v>
      </c>
      <c r="D694" s="50" t="s">
        <v>5</v>
      </c>
      <c r="E694" s="50" t="s">
        <v>35</v>
      </c>
      <c r="G694" s="50" t="s">
        <v>1386</v>
      </c>
      <c r="H694" s="50">
        <v>8138691</v>
      </c>
      <c r="I694" s="50">
        <v>2.25</v>
      </c>
    </row>
    <row r="695" spans="2:9" s="50" customFormat="1" x14ac:dyDescent="0.25">
      <c r="B695" s="50" t="s">
        <v>1388</v>
      </c>
      <c r="C695" s="50" t="s">
        <v>1389</v>
      </c>
      <c r="D695" s="50" t="s">
        <v>5</v>
      </c>
      <c r="E695" s="50" t="s">
        <v>35</v>
      </c>
      <c r="G695" s="50" t="s">
        <v>1388</v>
      </c>
      <c r="H695" s="50">
        <v>4383086.4000000004</v>
      </c>
      <c r="I695" s="50">
        <v>2.25</v>
      </c>
    </row>
    <row r="696" spans="2:9" s="50" customFormat="1" x14ac:dyDescent="0.25">
      <c r="B696" s="50" t="s">
        <v>1390</v>
      </c>
      <c r="C696" s="50" t="s">
        <v>1391</v>
      </c>
      <c r="D696" s="50" t="s">
        <v>5</v>
      </c>
      <c r="E696" s="50" t="s">
        <v>6</v>
      </c>
      <c r="G696" s="50" t="s">
        <v>1390</v>
      </c>
      <c r="H696" s="50">
        <v>595350</v>
      </c>
      <c r="I696" s="50">
        <v>2</v>
      </c>
    </row>
    <row r="697" spans="2:9" s="50" customFormat="1" x14ac:dyDescent="0.25">
      <c r="B697" s="50" t="s">
        <v>1392</v>
      </c>
      <c r="C697" s="50" t="s">
        <v>1393</v>
      </c>
      <c r="D697" s="50" t="s">
        <v>5</v>
      </c>
      <c r="E697" s="50" t="s">
        <v>6</v>
      </c>
      <c r="G697" s="50" t="s">
        <v>1392</v>
      </c>
      <c r="H697" s="50">
        <v>595350</v>
      </c>
      <c r="I697" s="50">
        <v>2</v>
      </c>
    </row>
    <row r="698" spans="2:9" s="50" customFormat="1" x14ac:dyDescent="0.25">
      <c r="B698" s="50" t="s">
        <v>1394</v>
      </c>
      <c r="C698" s="50" t="s">
        <v>1395</v>
      </c>
      <c r="D698" s="50" t="s">
        <v>5</v>
      </c>
      <c r="E698" s="50" t="s">
        <v>35</v>
      </c>
      <c r="G698" s="50" t="s">
        <v>1394</v>
      </c>
      <c r="H698" s="50">
        <v>21153963.600000001</v>
      </c>
      <c r="I698" s="50">
        <v>1.25</v>
      </c>
    </row>
    <row r="699" spans="2:9" s="50" customFormat="1" x14ac:dyDescent="0.25">
      <c r="B699" s="50" t="s">
        <v>1396</v>
      </c>
      <c r="C699" s="50" t="s">
        <v>1397</v>
      </c>
      <c r="D699" s="50" t="s">
        <v>5</v>
      </c>
      <c r="E699" s="50" t="s">
        <v>35</v>
      </c>
      <c r="G699" s="50" t="s">
        <v>1396</v>
      </c>
      <c r="H699" s="50">
        <v>10547575.5</v>
      </c>
      <c r="I699" s="50">
        <v>1.25</v>
      </c>
    </row>
    <row r="700" spans="2:9" s="50" customFormat="1" x14ac:dyDescent="0.25">
      <c r="B700" s="50" t="s">
        <v>1398</v>
      </c>
      <c r="C700" s="50" t="s">
        <v>1399</v>
      </c>
      <c r="D700" s="50" t="s">
        <v>5</v>
      </c>
      <c r="E700" s="50" t="s">
        <v>6</v>
      </c>
      <c r="G700" s="50" t="s">
        <v>1398</v>
      </c>
      <c r="H700" s="50">
        <v>595350</v>
      </c>
      <c r="I700" s="50">
        <v>1</v>
      </c>
    </row>
    <row r="701" spans="2:9" s="50" customFormat="1" x14ac:dyDescent="0.25">
      <c r="B701" s="50" t="s">
        <v>1400</v>
      </c>
      <c r="C701" s="50" t="s">
        <v>1401</v>
      </c>
      <c r="D701" s="50" t="s">
        <v>5</v>
      </c>
      <c r="E701" s="50" t="s">
        <v>266</v>
      </c>
      <c r="G701" s="50" t="s">
        <v>1400</v>
      </c>
      <c r="H701" s="50">
        <v>2653352</v>
      </c>
      <c r="I701" s="50">
        <v>1</v>
      </c>
    </row>
    <row r="702" spans="2:9" s="50" customFormat="1" x14ac:dyDescent="0.25">
      <c r="B702" s="50" t="s">
        <v>1402</v>
      </c>
      <c r="C702" s="50" t="s">
        <v>1403</v>
      </c>
      <c r="D702" s="50" t="s">
        <v>5</v>
      </c>
      <c r="E702" s="50" t="s">
        <v>1287</v>
      </c>
      <c r="G702" s="50" t="s">
        <v>1402</v>
      </c>
      <c r="H702" s="50">
        <v>8803383.5999999996</v>
      </c>
      <c r="I702" s="50">
        <v>1</v>
      </c>
    </row>
    <row r="703" spans="2:9" s="50" customFormat="1" x14ac:dyDescent="0.25">
      <c r="B703" s="50" t="s">
        <v>1404</v>
      </c>
      <c r="C703" s="50" t="s">
        <v>1405</v>
      </c>
      <c r="D703" s="50" t="s">
        <v>5</v>
      </c>
      <c r="E703" s="50" t="s">
        <v>35</v>
      </c>
      <c r="G703" s="50" t="s">
        <v>1404</v>
      </c>
      <c r="H703" s="50">
        <v>18437750.100000001</v>
      </c>
      <c r="I703" s="50">
        <v>0.25</v>
      </c>
    </row>
    <row r="704" spans="2:9" s="50" customFormat="1" x14ac:dyDescent="0.25">
      <c r="B704" s="50" t="s">
        <v>1406</v>
      </c>
      <c r="C704" s="50" t="s">
        <v>1407</v>
      </c>
      <c r="D704" s="50" t="s">
        <v>5</v>
      </c>
      <c r="E704" s="50" t="s">
        <v>35</v>
      </c>
      <c r="G704" s="50" t="s">
        <v>1406</v>
      </c>
      <c r="H704" s="50">
        <v>13950525.6</v>
      </c>
      <c r="I704" s="50">
        <v>0.25</v>
      </c>
    </row>
    <row r="705" spans="2:9" s="50" customFormat="1" x14ac:dyDescent="0.25">
      <c r="B705" s="50" t="s">
        <v>1408</v>
      </c>
      <c r="C705" s="50" t="s">
        <v>1409</v>
      </c>
      <c r="D705" s="50" t="s">
        <v>5</v>
      </c>
      <c r="E705" s="50" t="s">
        <v>6</v>
      </c>
      <c r="G705" s="50" t="s">
        <v>1408</v>
      </c>
      <c r="H705" s="50">
        <v>595350</v>
      </c>
      <c r="I705" s="50">
        <v>0</v>
      </c>
    </row>
    <row r="706" spans="2:9" s="50" customFormat="1" x14ac:dyDescent="0.25">
      <c r="B706" s="50" t="s">
        <v>1410</v>
      </c>
      <c r="C706" s="50" t="s">
        <v>1411</v>
      </c>
      <c r="D706" s="50" t="s">
        <v>5</v>
      </c>
      <c r="E706" s="50" t="s">
        <v>6</v>
      </c>
      <c r="G706" s="50" t="s">
        <v>1410</v>
      </c>
      <c r="H706" s="50">
        <v>595350</v>
      </c>
      <c r="I706" s="50">
        <v>0</v>
      </c>
    </row>
    <row r="707" spans="2:9" s="50" customFormat="1" x14ac:dyDescent="0.25">
      <c r="B707" s="50" t="s">
        <v>1412</v>
      </c>
      <c r="C707" s="50" t="s">
        <v>1413</v>
      </c>
      <c r="D707" s="50" t="s">
        <v>5</v>
      </c>
      <c r="E707" s="50" t="s">
        <v>6</v>
      </c>
      <c r="G707" s="50" t="s">
        <v>1412</v>
      </c>
      <c r="H707" s="50">
        <v>595350</v>
      </c>
      <c r="I707" s="50">
        <v>0</v>
      </c>
    </row>
    <row r="708" spans="2:9" s="50" customFormat="1" x14ac:dyDescent="0.25">
      <c r="B708" s="50" t="s">
        <v>1414</v>
      </c>
      <c r="C708" s="50" t="s">
        <v>1415</v>
      </c>
      <c r="D708" s="50" t="s">
        <v>5</v>
      </c>
      <c r="E708" s="50" t="s">
        <v>1287</v>
      </c>
      <c r="G708" s="50" t="s">
        <v>1414</v>
      </c>
      <c r="H708" s="50">
        <v>7370191.7999999998</v>
      </c>
      <c r="I708" s="50">
        <v>0</v>
      </c>
    </row>
    <row r="709" spans="2:9" s="50" customFormat="1" x14ac:dyDescent="0.25">
      <c r="B709" s="50" t="s">
        <v>1416</v>
      </c>
      <c r="C709" s="50" t="s">
        <v>1417</v>
      </c>
      <c r="D709" s="50" t="s">
        <v>5</v>
      </c>
      <c r="E709" s="50" t="s">
        <v>35</v>
      </c>
      <c r="G709" s="50" t="s">
        <v>1416</v>
      </c>
      <c r="H709" s="50">
        <v>9190463.6999999993</v>
      </c>
      <c r="I709" s="50">
        <v>-0.75</v>
      </c>
    </row>
    <row r="710" spans="2:9" s="50" customFormat="1" x14ac:dyDescent="0.25">
      <c r="B710" s="50" t="s">
        <v>1418</v>
      </c>
      <c r="C710" s="50" t="s">
        <v>1419</v>
      </c>
      <c r="D710" s="50" t="s">
        <v>5</v>
      </c>
      <c r="E710" s="50" t="s">
        <v>6</v>
      </c>
      <c r="G710" s="50" t="s">
        <v>1418</v>
      </c>
      <c r="H710" s="50">
        <v>595350</v>
      </c>
      <c r="I710" s="50">
        <v>-1</v>
      </c>
    </row>
    <row r="711" spans="2:9" s="50" customFormat="1" x14ac:dyDescent="0.25">
      <c r="B711" s="50" t="s">
        <v>1420</v>
      </c>
      <c r="C711" s="50" t="s">
        <v>1421</v>
      </c>
      <c r="D711" s="50" t="s">
        <v>5</v>
      </c>
      <c r="E711" s="50" t="s">
        <v>6</v>
      </c>
      <c r="G711" s="50" t="s">
        <v>1420</v>
      </c>
      <c r="H711" s="50">
        <v>595350</v>
      </c>
      <c r="I711" s="50">
        <v>-1</v>
      </c>
    </row>
    <row r="712" spans="2:9" s="50" customFormat="1" x14ac:dyDescent="0.25">
      <c r="B712" s="50" t="s">
        <v>1422</v>
      </c>
      <c r="C712" s="50" t="s">
        <v>1423</v>
      </c>
      <c r="D712" s="50" t="s">
        <v>5</v>
      </c>
      <c r="E712" s="50" t="s">
        <v>6</v>
      </c>
      <c r="G712" s="50" t="s">
        <v>1422</v>
      </c>
      <c r="H712" s="50">
        <v>595350</v>
      </c>
      <c r="I712" s="50">
        <v>-1</v>
      </c>
    </row>
    <row r="713" spans="2:9" s="50" customFormat="1" x14ac:dyDescent="0.25">
      <c r="B713" s="50" t="s">
        <v>1424</v>
      </c>
      <c r="C713" s="50" t="s">
        <v>1425</v>
      </c>
      <c r="D713" s="50" t="s">
        <v>5</v>
      </c>
      <c r="E713" s="50" t="s">
        <v>6</v>
      </c>
      <c r="G713" s="50" t="s">
        <v>1424</v>
      </c>
      <c r="H713" s="50">
        <v>595350</v>
      </c>
      <c r="I713" s="50">
        <v>-1</v>
      </c>
    </row>
    <row r="714" spans="2:9" s="50" customFormat="1" x14ac:dyDescent="0.25">
      <c r="B714" s="50" t="s">
        <v>1426</v>
      </c>
      <c r="C714" s="50" t="s">
        <v>1427</v>
      </c>
      <c r="D714" s="50" t="s">
        <v>5</v>
      </c>
      <c r="E714" s="50" t="s">
        <v>35</v>
      </c>
      <c r="G714" s="50" t="s">
        <v>1426</v>
      </c>
      <c r="H714" s="50">
        <v>13204534.199999999</v>
      </c>
      <c r="I714" s="50">
        <v>-1.75</v>
      </c>
    </row>
    <row r="715" spans="2:9" s="50" customFormat="1" x14ac:dyDescent="0.25">
      <c r="B715" s="50" t="s">
        <v>1428</v>
      </c>
      <c r="C715" s="50" t="s">
        <v>1429</v>
      </c>
      <c r="D715" s="50" t="s">
        <v>5</v>
      </c>
      <c r="E715" s="50" t="s">
        <v>6</v>
      </c>
      <c r="G715" s="50" t="s">
        <v>1428</v>
      </c>
      <c r="H715" s="50">
        <v>595350</v>
      </c>
      <c r="I715" s="50">
        <v>-2</v>
      </c>
    </row>
    <row r="716" spans="2:9" s="50" customFormat="1" x14ac:dyDescent="0.25">
      <c r="B716" s="50" t="s">
        <v>1430</v>
      </c>
      <c r="C716" s="50" t="s">
        <v>1431</v>
      </c>
      <c r="D716" s="50" t="s">
        <v>5</v>
      </c>
      <c r="E716" s="50" t="s">
        <v>6</v>
      </c>
      <c r="G716" s="50" t="s">
        <v>1430</v>
      </c>
      <c r="H716" s="50">
        <v>595350</v>
      </c>
      <c r="I716" s="50">
        <v>-2</v>
      </c>
    </row>
    <row r="717" spans="2:9" s="50" customFormat="1" x14ac:dyDescent="0.25">
      <c r="B717" s="50" t="s">
        <v>1432</v>
      </c>
      <c r="C717" s="50" t="s">
        <v>1433</v>
      </c>
      <c r="D717" s="50" t="s">
        <v>5</v>
      </c>
      <c r="E717" s="50" t="s">
        <v>6</v>
      </c>
      <c r="G717" s="50" t="s">
        <v>1432</v>
      </c>
      <c r="H717" s="50">
        <v>595350</v>
      </c>
      <c r="I717" s="50">
        <v>-2</v>
      </c>
    </row>
    <row r="718" spans="2:9" s="50" customFormat="1" x14ac:dyDescent="0.25">
      <c r="B718" s="50" t="s">
        <v>1434</v>
      </c>
      <c r="C718" s="50" t="s">
        <v>1435</v>
      </c>
      <c r="D718" s="50" t="s">
        <v>5</v>
      </c>
      <c r="E718" s="50" t="s">
        <v>6</v>
      </c>
      <c r="G718" s="50" t="s">
        <v>1434</v>
      </c>
      <c r="H718" s="50">
        <v>934500</v>
      </c>
      <c r="I718" s="50">
        <v>-3</v>
      </c>
    </row>
    <row r="719" spans="2:9" s="50" customFormat="1" x14ac:dyDescent="0.25">
      <c r="B719" s="50" t="s">
        <v>1436</v>
      </c>
      <c r="C719" s="50" t="s">
        <v>1437</v>
      </c>
      <c r="D719" s="50" t="s">
        <v>5</v>
      </c>
      <c r="E719" s="50" t="s">
        <v>6</v>
      </c>
      <c r="G719" s="50" t="s">
        <v>1436</v>
      </c>
      <c r="H719" s="50">
        <v>595350</v>
      </c>
      <c r="I719" s="50">
        <v>-3</v>
      </c>
    </row>
    <row r="720" spans="2:9" s="50" customFormat="1" x14ac:dyDescent="0.25">
      <c r="B720" s="50" t="s">
        <v>1438</v>
      </c>
      <c r="C720" s="50" t="s">
        <v>1439</v>
      </c>
      <c r="D720" s="50" t="s">
        <v>5</v>
      </c>
      <c r="E720" s="50" t="s">
        <v>6</v>
      </c>
      <c r="G720" s="50" t="s">
        <v>1438</v>
      </c>
      <c r="H720" s="50">
        <v>595350</v>
      </c>
      <c r="I720" s="50">
        <v>-3</v>
      </c>
    </row>
    <row r="721" spans="2:9" s="50" customFormat="1" x14ac:dyDescent="0.25">
      <c r="B721" s="50" t="s">
        <v>1440</v>
      </c>
      <c r="C721" s="50" t="s">
        <v>1441</v>
      </c>
      <c r="D721" s="50" t="s">
        <v>5</v>
      </c>
      <c r="E721" s="50" t="s">
        <v>6</v>
      </c>
      <c r="G721" s="50" t="s">
        <v>1440</v>
      </c>
      <c r="H721" s="50">
        <v>595350</v>
      </c>
      <c r="I721" s="50">
        <v>-3</v>
      </c>
    </row>
    <row r="722" spans="2:9" s="50" customFormat="1" x14ac:dyDescent="0.25">
      <c r="B722" s="50" t="s">
        <v>1442</v>
      </c>
      <c r="C722" s="50" t="s">
        <v>1443</v>
      </c>
      <c r="D722" s="50" t="s">
        <v>5</v>
      </c>
      <c r="E722" s="50" t="s">
        <v>35</v>
      </c>
      <c r="G722" s="50" t="s">
        <v>1442</v>
      </c>
      <c r="H722" s="50">
        <v>10837304.939999999</v>
      </c>
      <c r="I722" s="50">
        <v>-3.75</v>
      </c>
    </row>
    <row r="723" spans="2:9" s="50" customFormat="1" x14ac:dyDescent="0.25">
      <c r="B723" s="50" t="s">
        <v>1444</v>
      </c>
      <c r="C723" s="50" t="s">
        <v>1445</v>
      </c>
      <c r="D723" s="50" t="s">
        <v>5</v>
      </c>
      <c r="E723" s="50" t="s">
        <v>35</v>
      </c>
      <c r="G723" s="50" t="s">
        <v>1444</v>
      </c>
      <c r="H723" s="50">
        <v>9700099.1999999993</v>
      </c>
      <c r="I723" s="50">
        <v>-3.75</v>
      </c>
    </row>
    <row r="724" spans="2:9" s="50" customFormat="1" x14ac:dyDescent="0.25">
      <c r="B724" s="50" t="s">
        <v>1446</v>
      </c>
      <c r="C724" s="50" t="s">
        <v>1447</v>
      </c>
      <c r="D724" s="50" t="s">
        <v>5</v>
      </c>
      <c r="E724" s="50" t="s">
        <v>35</v>
      </c>
      <c r="G724" s="50" t="s">
        <v>1446</v>
      </c>
      <c r="H724" s="50">
        <v>4552670.0999999996</v>
      </c>
      <c r="I724" s="50">
        <v>-3.75</v>
      </c>
    </row>
    <row r="725" spans="2:9" s="50" customFormat="1" x14ac:dyDescent="0.25">
      <c r="B725" s="50" t="s">
        <v>1448</v>
      </c>
      <c r="C725" s="50" t="s">
        <v>1449</v>
      </c>
      <c r="D725" s="50" t="s">
        <v>5</v>
      </c>
      <c r="E725" s="50" t="s">
        <v>35</v>
      </c>
      <c r="G725" s="50" t="s">
        <v>1448</v>
      </c>
      <c r="H725" s="50">
        <v>9275366.0999999996</v>
      </c>
      <c r="I725" s="50">
        <v>-3.75</v>
      </c>
    </row>
    <row r="726" spans="2:9" s="50" customFormat="1" x14ac:dyDescent="0.25">
      <c r="B726" s="50" t="s">
        <v>1450</v>
      </c>
      <c r="C726" s="50" t="s">
        <v>1451</v>
      </c>
      <c r="D726" s="50" t="s">
        <v>5</v>
      </c>
      <c r="E726" s="50" t="s">
        <v>35</v>
      </c>
      <c r="G726" s="50" t="s">
        <v>1450</v>
      </c>
      <c r="H726" s="50">
        <v>6571755.2999999998</v>
      </c>
      <c r="I726" s="50">
        <v>-3.75</v>
      </c>
    </row>
    <row r="727" spans="2:9" s="50" customFormat="1" x14ac:dyDescent="0.25">
      <c r="B727" s="50" t="s">
        <v>1452</v>
      </c>
      <c r="C727" s="50" t="s">
        <v>1453</v>
      </c>
      <c r="D727" s="50" t="s">
        <v>5</v>
      </c>
      <c r="E727" s="50" t="s">
        <v>6</v>
      </c>
      <c r="G727" s="50" t="s">
        <v>1452</v>
      </c>
      <c r="H727" s="50">
        <v>595350</v>
      </c>
      <c r="I727" s="50">
        <v>-4</v>
      </c>
    </row>
    <row r="728" spans="2:9" s="50" customFormat="1" x14ac:dyDescent="0.25">
      <c r="B728" s="50" t="s">
        <v>1454</v>
      </c>
      <c r="C728" s="50" t="s">
        <v>1455</v>
      </c>
      <c r="D728" s="50" t="s">
        <v>5</v>
      </c>
      <c r="E728" s="50" t="s">
        <v>6</v>
      </c>
      <c r="G728" s="50" t="s">
        <v>1454</v>
      </c>
      <c r="H728" s="50">
        <v>595350</v>
      </c>
      <c r="I728" s="50">
        <v>-4</v>
      </c>
    </row>
    <row r="729" spans="2:9" s="50" customFormat="1" x14ac:dyDescent="0.25">
      <c r="B729" s="50" t="s">
        <v>1456</v>
      </c>
      <c r="C729" s="50" t="s">
        <v>1457</v>
      </c>
      <c r="D729" s="50" t="s">
        <v>5</v>
      </c>
      <c r="E729" s="50" t="s">
        <v>6</v>
      </c>
      <c r="G729" s="50" t="s">
        <v>1456</v>
      </c>
      <c r="H729" s="50">
        <v>595350</v>
      </c>
      <c r="I729" s="50">
        <v>-4</v>
      </c>
    </row>
    <row r="730" spans="2:9" s="50" customFormat="1" x14ac:dyDescent="0.25">
      <c r="B730" s="50" t="s">
        <v>1458</v>
      </c>
      <c r="C730" s="50" t="s">
        <v>1459</v>
      </c>
      <c r="D730" s="50" t="s">
        <v>5</v>
      </c>
      <c r="E730" s="50" t="s">
        <v>35</v>
      </c>
      <c r="G730" s="50" t="s">
        <v>1458</v>
      </c>
      <c r="H730" s="50">
        <v>9086988.9000000004</v>
      </c>
      <c r="I730" s="50">
        <v>-4.75</v>
      </c>
    </row>
    <row r="731" spans="2:9" s="50" customFormat="1" x14ac:dyDescent="0.25">
      <c r="B731" s="50" t="s">
        <v>1460</v>
      </c>
      <c r="C731" s="50" t="s">
        <v>1461</v>
      </c>
      <c r="D731" s="50" t="s">
        <v>5</v>
      </c>
      <c r="E731" s="50" t="s">
        <v>6</v>
      </c>
      <c r="G731" s="50" t="s">
        <v>1460</v>
      </c>
      <c r="H731" s="50">
        <v>595350</v>
      </c>
      <c r="I731" s="50">
        <v>-5</v>
      </c>
    </row>
    <row r="732" spans="2:9" s="50" customFormat="1" x14ac:dyDescent="0.25">
      <c r="B732" s="50" t="s">
        <v>1462</v>
      </c>
      <c r="C732" s="50" t="s">
        <v>1463</v>
      </c>
      <c r="D732" s="50" t="s">
        <v>5</v>
      </c>
      <c r="E732" s="50" t="s">
        <v>6</v>
      </c>
      <c r="G732" s="50" t="s">
        <v>1462</v>
      </c>
      <c r="H732" s="50">
        <v>595350</v>
      </c>
      <c r="I732" s="50">
        <v>-6</v>
      </c>
    </row>
    <row r="733" spans="2:9" s="50" customFormat="1" x14ac:dyDescent="0.25">
      <c r="B733" s="50" t="s">
        <v>1464</v>
      </c>
      <c r="C733" s="50" t="s">
        <v>1465</v>
      </c>
      <c r="D733" s="50" t="s">
        <v>5</v>
      </c>
      <c r="E733" s="50" t="s">
        <v>35</v>
      </c>
      <c r="G733" s="50" t="s">
        <v>1464</v>
      </c>
      <c r="H733" s="50">
        <v>7517400</v>
      </c>
      <c r="I733" s="50">
        <v>-6.75</v>
      </c>
    </row>
    <row r="734" spans="2:9" s="50" customFormat="1" x14ac:dyDescent="0.25">
      <c r="B734" s="50" t="s">
        <v>1466</v>
      </c>
      <c r="C734" s="50" t="s">
        <v>1467</v>
      </c>
      <c r="D734" s="50" t="s">
        <v>5</v>
      </c>
      <c r="E734" s="50" t="s">
        <v>6</v>
      </c>
      <c r="G734" s="50" t="s">
        <v>1466</v>
      </c>
      <c r="H734" s="50">
        <v>934500</v>
      </c>
      <c r="I734" s="50">
        <v>-7</v>
      </c>
    </row>
    <row r="735" spans="2:9" s="50" customFormat="1" x14ac:dyDescent="0.25">
      <c r="B735" s="50" t="s">
        <v>1468</v>
      </c>
      <c r="C735" s="50" t="s">
        <v>1469</v>
      </c>
      <c r="D735" s="50" t="s">
        <v>5</v>
      </c>
      <c r="E735" s="50" t="s">
        <v>35</v>
      </c>
      <c r="G735" s="50" t="s">
        <v>1468</v>
      </c>
      <c r="H735" s="50">
        <v>7572675</v>
      </c>
      <c r="I735" s="50">
        <v>-7.75</v>
      </c>
    </row>
    <row r="736" spans="2:9" s="50" customFormat="1" x14ac:dyDescent="0.25">
      <c r="B736" s="50" t="s">
        <v>1470</v>
      </c>
      <c r="C736" s="50" t="s">
        <v>1471</v>
      </c>
      <c r="D736" s="50" t="s">
        <v>5</v>
      </c>
      <c r="E736" s="50" t="s">
        <v>35</v>
      </c>
      <c r="G736" s="50" t="s">
        <v>1470</v>
      </c>
      <c r="H736" s="50">
        <v>7369705.2000000002</v>
      </c>
      <c r="I736" s="50">
        <v>-9.75</v>
      </c>
    </row>
    <row r="737" spans="2:12" s="50" customFormat="1" x14ac:dyDescent="0.25">
      <c r="B737" s="50" t="s">
        <v>1472</v>
      </c>
      <c r="C737" s="50" t="s">
        <v>1473</v>
      </c>
      <c r="D737" s="50" t="s">
        <v>5</v>
      </c>
      <c r="E737" s="50" t="s">
        <v>35</v>
      </c>
      <c r="G737" s="50" t="s">
        <v>1472</v>
      </c>
      <c r="H737" s="50">
        <v>11662361.699999999</v>
      </c>
      <c r="I737" s="50">
        <v>-10.75</v>
      </c>
    </row>
    <row r="738" spans="2:12" s="50" customFormat="1" x14ac:dyDescent="0.25">
      <c r="B738" s="50" t="s">
        <v>1474</v>
      </c>
      <c r="C738" s="50" t="s">
        <v>1475</v>
      </c>
      <c r="D738" s="50" t="s">
        <v>5</v>
      </c>
      <c r="E738" s="50" t="s">
        <v>1287</v>
      </c>
      <c r="G738" s="50" t="s">
        <v>1474</v>
      </c>
      <c r="H738" s="50">
        <v>17102518</v>
      </c>
      <c r="I738" s="50">
        <v>-11</v>
      </c>
    </row>
    <row r="739" spans="2:12" s="50" customFormat="1" x14ac:dyDescent="0.25">
      <c r="B739" s="50" t="s">
        <v>1476</v>
      </c>
      <c r="C739" s="50" t="s">
        <v>1477</v>
      </c>
      <c r="D739" s="50" t="s">
        <v>5</v>
      </c>
      <c r="E739" s="50" t="s">
        <v>35</v>
      </c>
      <c r="G739" s="50" t="s">
        <v>1476</v>
      </c>
      <c r="H739" s="50">
        <v>8237301.5999999996</v>
      </c>
      <c r="I739" s="50">
        <v>-11.75</v>
      </c>
    </row>
    <row r="740" spans="2:12" s="50" customFormat="1" x14ac:dyDescent="0.25">
      <c r="B740" s="50" t="s">
        <v>1478</v>
      </c>
      <c r="C740" s="50" t="s">
        <v>1479</v>
      </c>
      <c r="D740" s="50" t="s">
        <v>5</v>
      </c>
      <c r="E740" s="50" t="s">
        <v>35</v>
      </c>
      <c r="G740" s="50" t="s">
        <v>1478</v>
      </c>
      <c r="H740" s="50">
        <v>9776599.8000000007</v>
      </c>
      <c r="I740" s="50">
        <v>-13.75</v>
      </c>
    </row>
    <row r="741" spans="2:12" s="50" customFormat="1" x14ac:dyDescent="0.25">
      <c r="B741" s="50" t="s">
        <v>1480</v>
      </c>
      <c r="C741" s="50" t="s">
        <v>1481</v>
      </c>
      <c r="D741" s="50" t="s">
        <v>5</v>
      </c>
      <c r="E741" s="50" t="s">
        <v>35</v>
      </c>
      <c r="G741" s="50" t="s">
        <v>1480</v>
      </c>
      <c r="H741" s="50">
        <v>8432975.0999999996</v>
      </c>
      <c r="I741" s="50">
        <v>-14</v>
      </c>
    </row>
    <row r="742" spans="2:12" s="50" customFormat="1" x14ac:dyDescent="0.25">
      <c r="B742" s="50" t="s">
        <v>1482</v>
      </c>
      <c r="C742" s="50" t="s">
        <v>1483</v>
      </c>
      <c r="D742" s="50" t="s">
        <v>5</v>
      </c>
      <c r="E742" s="50" t="s">
        <v>35</v>
      </c>
      <c r="G742" s="50" t="s">
        <v>1482</v>
      </c>
      <c r="H742" s="50">
        <v>8502179.4000000004</v>
      </c>
      <c r="I742" s="50">
        <v>-14</v>
      </c>
    </row>
    <row r="743" spans="2:12" s="50" customFormat="1" x14ac:dyDescent="0.25">
      <c r="B743" s="50" t="s">
        <v>1484</v>
      </c>
      <c r="C743" s="50" t="s">
        <v>1485</v>
      </c>
      <c r="D743" s="50" t="s">
        <v>5</v>
      </c>
      <c r="E743" s="50" t="s">
        <v>35</v>
      </c>
      <c r="G743" s="50" t="s">
        <v>1484</v>
      </c>
      <c r="H743" s="50">
        <v>8524510.5</v>
      </c>
      <c r="I743" s="50">
        <v>-14</v>
      </c>
    </row>
    <row r="744" spans="2:12" s="50" customFormat="1" x14ac:dyDescent="0.25">
      <c r="B744" s="50" t="s">
        <v>1486</v>
      </c>
      <c r="C744" s="50" t="s">
        <v>1487</v>
      </c>
      <c r="D744" s="50" t="s">
        <v>5</v>
      </c>
      <c r="E744" s="50" t="s">
        <v>35</v>
      </c>
      <c r="G744" s="50" t="s">
        <v>1486</v>
      </c>
      <c r="H744" s="50">
        <v>8292355.5</v>
      </c>
      <c r="I744" s="50">
        <v>-14</v>
      </c>
    </row>
    <row r="745" spans="2:12" s="50" customFormat="1" x14ac:dyDescent="0.25">
      <c r="B745" s="50" t="s">
        <v>1488</v>
      </c>
      <c r="C745" s="50" t="s">
        <v>1489</v>
      </c>
      <c r="D745" s="50" t="s">
        <v>5</v>
      </c>
      <c r="E745" s="50" t="s">
        <v>35</v>
      </c>
      <c r="G745" s="50" t="s">
        <v>1488</v>
      </c>
      <c r="H745" s="50">
        <v>8528048.0999999996</v>
      </c>
      <c r="I745" s="50">
        <v>-16.75</v>
      </c>
    </row>
    <row r="746" spans="2:12" s="50" customFormat="1" x14ac:dyDescent="0.25">
      <c r="B746" s="50" t="s">
        <v>1490</v>
      </c>
      <c r="C746" s="50" t="s">
        <v>1491</v>
      </c>
      <c r="D746" s="50" t="s">
        <v>5</v>
      </c>
      <c r="E746" s="50" t="s">
        <v>1287</v>
      </c>
      <c r="G746" s="50" t="s">
        <v>1490</v>
      </c>
      <c r="H746" s="50">
        <v>7268867</v>
      </c>
      <c r="I746" s="50">
        <v>-20</v>
      </c>
    </row>
    <row r="747" spans="2:12" s="50" customFormat="1" x14ac:dyDescent="0.25">
      <c r="B747" s="50" t="s">
        <v>1492</v>
      </c>
      <c r="C747" s="50" t="s">
        <v>1493</v>
      </c>
      <c r="D747" s="50" t="s">
        <v>5</v>
      </c>
      <c r="E747" s="50" t="s">
        <v>35</v>
      </c>
      <c r="G747" s="50" t="s">
        <v>1492</v>
      </c>
      <c r="H747" s="50">
        <v>71855289</v>
      </c>
      <c r="I747" s="50">
        <v>-21.75</v>
      </c>
    </row>
    <row r="748" spans="2:12" s="50" customFormat="1" x14ac:dyDescent="0.25">
      <c r="B748" s="50" t="s">
        <v>1494</v>
      </c>
      <c r="C748" s="50" t="s">
        <v>1495</v>
      </c>
      <c r="D748" s="50" t="s">
        <v>5</v>
      </c>
      <c r="E748" s="50" t="s">
        <v>1287</v>
      </c>
      <c r="G748" s="50" t="s">
        <v>1494</v>
      </c>
      <c r="H748" s="50">
        <v>27536201.800000001</v>
      </c>
      <c r="I748" s="50">
        <v>-22</v>
      </c>
    </row>
    <row r="749" spans="2:12" s="50" customFormat="1" x14ac:dyDescent="0.25">
      <c r="B749" s="50" t="s">
        <v>1496</v>
      </c>
      <c r="C749" s="50" t="s">
        <v>1497</v>
      </c>
      <c r="D749" s="50" t="s">
        <v>5</v>
      </c>
      <c r="E749" s="50" t="s">
        <v>1287</v>
      </c>
      <c r="G749" s="50" t="s">
        <v>1496</v>
      </c>
      <c r="H749" s="50">
        <v>30501139.600000001</v>
      </c>
      <c r="I749" s="50">
        <v>-24</v>
      </c>
      <c r="L749" s="52">
        <f>SUM(H5:H749)</f>
        <v>2895255825.2199998</v>
      </c>
    </row>
    <row r="750" spans="2:12" s="50" customFormat="1" x14ac:dyDescent="0.25">
      <c r="B750" s="50" t="s">
        <v>1498</v>
      </c>
      <c r="C750" s="50" t="s">
        <v>1499</v>
      </c>
      <c r="D750" s="50" t="s">
        <v>5</v>
      </c>
      <c r="E750" s="50" t="s">
        <v>1287</v>
      </c>
      <c r="G750" s="50" t="s">
        <v>1498</v>
      </c>
      <c r="L750" s="50" t="s">
        <v>2402</v>
      </c>
    </row>
    <row r="751" spans="2:12" s="50" customFormat="1" x14ac:dyDescent="0.25">
      <c r="B751" s="50" t="s">
        <v>1500</v>
      </c>
      <c r="C751" s="50" t="s">
        <v>1501</v>
      </c>
      <c r="D751" s="50" t="s">
        <v>5</v>
      </c>
      <c r="E751" s="50" t="s">
        <v>6</v>
      </c>
      <c r="G751" s="50" t="s">
        <v>1500</v>
      </c>
      <c r="L751" s="50" t="s">
        <v>2402</v>
      </c>
    </row>
    <row r="752" spans="2:12" s="50" customFormat="1" x14ac:dyDescent="0.25">
      <c r="B752" s="50" t="s">
        <v>1502</v>
      </c>
      <c r="C752" s="50" t="s">
        <v>1503</v>
      </c>
      <c r="D752" s="50" t="s">
        <v>5</v>
      </c>
      <c r="E752" s="50" t="s">
        <v>1833</v>
      </c>
      <c r="G752" s="50" t="s">
        <v>1502</v>
      </c>
      <c r="L752" s="50" t="s">
        <v>2402</v>
      </c>
    </row>
    <row r="753" spans="1:13" s="50" customFormat="1" x14ac:dyDescent="0.25">
      <c r="B753" s="50" t="s">
        <v>1504</v>
      </c>
      <c r="C753" s="50" t="s">
        <v>1505</v>
      </c>
      <c r="D753" s="50" t="s">
        <v>5</v>
      </c>
      <c r="E753" s="50" t="s">
        <v>1833</v>
      </c>
      <c r="G753" s="50" t="s">
        <v>1504</v>
      </c>
      <c r="L753" s="50" t="s">
        <v>2402</v>
      </c>
    </row>
    <row r="754" spans="1:13" s="50" customFormat="1" x14ac:dyDescent="0.25">
      <c r="B754" s="50" t="s">
        <v>1506</v>
      </c>
      <c r="C754" s="50" t="s">
        <v>1507</v>
      </c>
      <c r="D754" s="50" t="s">
        <v>5</v>
      </c>
      <c r="E754" s="50" t="s">
        <v>1833</v>
      </c>
      <c r="G754" s="50" t="s">
        <v>1506</v>
      </c>
      <c r="L754" s="50" t="s">
        <v>2402</v>
      </c>
    </row>
    <row r="755" spans="1:13" s="50" customFormat="1" x14ac:dyDescent="0.25">
      <c r="B755" s="50" t="s">
        <v>1508</v>
      </c>
      <c r="C755" s="50" t="s">
        <v>1509</v>
      </c>
      <c r="D755" s="50" t="s">
        <v>5</v>
      </c>
      <c r="E755" s="50" t="s">
        <v>1833</v>
      </c>
      <c r="G755" s="50" t="s">
        <v>1508</v>
      </c>
      <c r="L755" s="50" t="s">
        <v>2402</v>
      </c>
    </row>
    <row r="756" spans="1:13" s="50" customFormat="1" x14ac:dyDescent="0.25">
      <c r="B756" s="50" t="s">
        <v>1510</v>
      </c>
      <c r="C756" s="50" t="s">
        <v>1511</v>
      </c>
      <c r="D756" s="50" t="s">
        <v>5</v>
      </c>
      <c r="E756" s="50" t="s">
        <v>1833</v>
      </c>
      <c r="G756" s="50" t="s">
        <v>1510</v>
      </c>
      <c r="L756" s="50" t="s">
        <v>2402</v>
      </c>
    </row>
    <row r="757" spans="1:13" s="50" customFormat="1" x14ac:dyDescent="0.25">
      <c r="B757" s="50" t="s">
        <v>1512</v>
      </c>
      <c r="C757" s="50" t="s">
        <v>1513</v>
      </c>
      <c r="D757" s="50" t="s">
        <v>5</v>
      </c>
      <c r="E757" s="50" t="s">
        <v>6</v>
      </c>
      <c r="G757" s="50" t="s">
        <v>1512</v>
      </c>
      <c r="L757" s="50" t="s">
        <v>2402</v>
      </c>
    </row>
    <row r="758" spans="1:13" x14ac:dyDescent="0.25">
      <c r="A758" s="1"/>
      <c r="B758" s="8" t="s">
        <v>1522</v>
      </c>
      <c r="C758" s="8"/>
      <c r="D758" s="8"/>
      <c r="E758" s="8"/>
      <c r="F758" s="8"/>
      <c r="G758" s="8"/>
      <c r="H758" s="8"/>
      <c r="I758" s="8"/>
      <c r="J758" s="8"/>
      <c r="K758" s="8"/>
      <c r="M758" s="8"/>
    </row>
    <row r="759" spans="1:13" x14ac:dyDescent="0.25">
      <c r="A759" s="1">
        <v>1</v>
      </c>
      <c r="B759" s="8" t="s">
        <v>1523</v>
      </c>
      <c r="C759" s="8" t="s">
        <v>1524</v>
      </c>
      <c r="D759" s="8" t="s">
        <v>5</v>
      </c>
      <c r="E759" s="8" t="s">
        <v>35</v>
      </c>
      <c r="F759" s="8"/>
      <c r="G759" s="8" t="s">
        <v>1523</v>
      </c>
      <c r="H759" s="10">
        <v>928841.1</v>
      </c>
      <c r="I759" s="8">
        <v>38.75</v>
      </c>
      <c r="J759" s="8">
        <v>15.712999999999999</v>
      </c>
      <c r="K759" s="8"/>
      <c r="M759" s="8"/>
    </row>
    <row r="760" spans="1:13" x14ac:dyDescent="0.25">
      <c r="A760" s="47">
        <v>1</v>
      </c>
      <c r="B760" s="8" t="s">
        <v>1525</v>
      </c>
      <c r="C760" s="8" t="s">
        <v>1526</v>
      </c>
      <c r="D760" s="8" t="s">
        <v>5</v>
      </c>
      <c r="E760" s="8" t="s">
        <v>6</v>
      </c>
      <c r="F760" s="8"/>
      <c r="G760" s="8" t="s">
        <v>1525</v>
      </c>
      <c r="H760" s="10">
        <v>1698618.6</v>
      </c>
      <c r="I760" s="8">
        <v>38</v>
      </c>
      <c r="J760" s="8">
        <v>66.906800000000004</v>
      </c>
      <c r="K760" s="8"/>
      <c r="M760" s="8"/>
    </row>
    <row r="761" spans="1:13" x14ac:dyDescent="0.25">
      <c r="A761" s="47">
        <v>1</v>
      </c>
      <c r="B761" s="8" t="s">
        <v>1527</v>
      </c>
      <c r="C761" s="8" t="s">
        <v>1528</v>
      </c>
      <c r="D761" s="8" t="s">
        <v>5</v>
      </c>
      <c r="E761" s="8" t="s">
        <v>35</v>
      </c>
      <c r="F761" s="8"/>
      <c r="G761" s="8" t="s">
        <v>1527</v>
      </c>
      <c r="H761" s="10">
        <v>903635.7</v>
      </c>
      <c r="I761" s="8">
        <v>38</v>
      </c>
      <c r="J761" s="8">
        <v>86.104100000000003</v>
      </c>
      <c r="K761" s="8"/>
      <c r="M761" s="8"/>
    </row>
    <row r="762" spans="1:13" x14ac:dyDescent="0.25">
      <c r="A762" s="47">
        <v>1</v>
      </c>
      <c r="B762" s="8" t="s">
        <v>1529</v>
      </c>
      <c r="C762" s="8" t="s">
        <v>1530</v>
      </c>
      <c r="D762" s="8" t="s">
        <v>5</v>
      </c>
      <c r="E762" s="8" t="s">
        <v>6</v>
      </c>
      <c r="F762" s="8"/>
      <c r="G762" s="8" t="s">
        <v>1529</v>
      </c>
      <c r="H762" s="10">
        <v>796461</v>
      </c>
      <c r="I762" s="8">
        <v>35</v>
      </c>
      <c r="J762" s="8">
        <v>44.707299999999996</v>
      </c>
      <c r="K762" s="8"/>
      <c r="M762" s="8"/>
    </row>
    <row r="763" spans="1:13" x14ac:dyDescent="0.25">
      <c r="A763" s="47">
        <v>1</v>
      </c>
      <c r="B763" s="8" t="s">
        <v>1531</v>
      </c>
      <c r="C763" s="8" t="s">
        <v>1532</v>
      </c>
      <c r="D763" s="8" t="s">
        <v>5</v>
      </c>
      <c r="E763" s="8" t="s">
        <v>6</v>
      </c>
      <c r="F763" s="8"/>
      <c r="G763" s="8" t="s">
        <v>1531</v>
      </c>
      <c r="H763" s="10">
        <v>1875182.4</v>
      </c>
      <c r="I763" s="8">
        <v>34</v>
      </c>
      <c r="J763" s="8">
        <v>73.424499999999995</v>
      </c>
      <c r="K763" s="8"/>
      <c r="M763" s="8"/>
    </row>
    <row r="764" spans="1:13" x14ac:dyDescent="0.25">
      <c r="A764" s="47">
        <v>1</v>
      </c>
      <c r="B764" s="8" t="s">
        <v>1533</v>
      </c>
      <c r="C764" s="8" t="s">
        <v>1534</v>
      </c>
      <c r="D764" s="8" t="s">
        <v>5</v>
      </c>
      <c r="E764" s="8" t="s">
        <v>6</v>
      </c>
      <c r="F764" s="8"/>
      <c r="G764" s="8" t="s">
        <v>1533</v>
      </c>
      <c r="H764" s="10">
        <v>6526226.7000000002</v>
      </c>
      <c r="I764" s="8">
        <v>34</v>
      </c>
      <c r="J764" s="8">
        <v>68.622900000000001</v>
      </c>
      <c r="K764" s="8"/>
      <c r="M764" s="8"/>
    </row>
    <row r="765" spans="1:13" x14ac:dyDescent="0.25">
      <c r="A765" s="47">
        <v>1</v>
      </c>
      <c r="B765" s="8" t="s">
        <v>1535</v>
      </c>
      <c r="C765" s="8" t="s">
        <v>1536</v>
      </c>
      <c r="D765" s="8" t="s">
        <v>5</v>
      </c>
      <c r="E765" s="8" t="s">
        <v>6</v>
      </c>
      <c r="F765" s="8"/>
      <c r="G765" s="8" t="s">
        <v>1535</v>
      </c>
      <c r="H765" s="10">
        <v>8476763.4000000004</v>
      </c>
      <c r="I765" s="8">
        <v>34</v>
      </c>
      <c r="J765" s="8">
        <v>67.355099999999993</v>
      </c>
      <c r="K765" s="8"/>
      <c r="M765" s="8"/>
    </row>
    <row r="766" spans="1:13" x14ac:dyDescent="0.25">
      <c r="A766" s="47">
        <v>1</v>
      </c>
      <c r="B766" s="8" t="s">
        <v>1537</v>
      </c>
      <c r="C766" s="8" t="s">
        <v>1538</v>
      </c>
      <c r="D766" s="8" t="s">
        <v>5</v>
      </c>
      <c r="E766" s="8" t="s">
        <v>6</v>
      </c>
      <c r="F766" s="8"/>
      <c r="G766" s="8" t="s">
        <v>1537</v>
      </c>
      <c r="H766" s="10">
        <v>2913983.1</v>
      </c>
      <c r="I766" s="8">
        <v>34</v>
      </c>
      <c r="J766" s="8">
        <v>62.252699999999997</v>
      </c>
      <c r="K766" s="8"/>
      <c r="M766" s="8"/>
    </row>
    <row r="767" spans="1:13" x14ac:dyDescent="0.25">
      <c r="A767" s="47">
        <v>1</v>
      </c>
      <c r="B767" s="8" t="s">
        <v>1539</v>
      </c>
      <c r="C767" s="8" t="s">
        <v>1540</v>
      </c>
      <c r="D767" s="8" t="s">
        <v>5</v>
      </c>
      <c r="E767" s="8" t="s">
        <v>6</v>
      </c>
      <c r="F767" s="8"/>
      <c r="G767" s="8" t="s">
        <v>1539</v>
      </c>
      <c r="H767" s="10">
        <v>1652011.2</v>
      </c>
      <c r="I767" s="8">
        <v>34</v>
      </c>
      <c r="J767" s="8">
        <v>43.511499999999998</v>
      </c>
      <c r="K767" s="8"/>
      <c r="M767" s="8"/>
    </row>
    <row r="768" spans="1:13" x14ac:dyDescent="0.25">
      <c r="A768" s="47">
        <v>1</v>
      </c>
      <c r="B768" s="8" t="s">
        <v>1541</v>
      </c>
      <c r="C768" s="8" t="s">
        <v>1542</v>
      </c>
      <c r="D768" s="8" t="s">
        <v>5</v>
      </c>
      <c r="E768" s="8" t="s">
        <v>6</v>
      </c>
      <c r="F768" s="8"/>
      <c r="G768" s="8" t="s">
        <v>1541</v>
      </c>
      <c r="H768" s="10">
        <v>1359099</v>
      </c>
      <c r="I768" s="8">
        <v>34</v>
      </c>
      <c r="J768" s="8">
        <v>64.746600000000001</v>
      </c>
      <c r="K768" s="8"/>
      <c r="M768" s="8"/>
    </row>
    <row r="769" spans="1:13" x14ac:dyDescent="0.25">
      <c r="A769" s="47">
        <v>1</v>
      </c>
      <c r="B769" s="8" t="s">
        <v>1543</v>
      </c>
      <c r="C769" s="8" t="s">
        <v>1544</v>
      </c>
      <c r="D769" s="8" t="s">
        <v>5</v>
      </c>
      <c r="E769" s="8" t="s">
        <v>6</v>
      </c>
      <c r="F769" s="8"/>
      <c r="G769" s="8" t="s">
        <v>1543</v>
      </c>
      <c r="H769" s="10">
        <v>2478357</v>
      </c>
      <c r="I769" s="8">
        <v>34</v>
      </c>
      <c r="J769" s="8">
        <v>59.4193</v>
      </c>
      <c r="K769" s="8"/>
      <c r="M769" s="8"/>
    </row>
    <row r="770" spans="1:13" x14ac:dyDescent="0.25">
      <c r="A770" s="47">
        <v>1</v>
      </c>
      <c r="B770" s="8" t="s">
        <v>1545</v>
      </c>
      <c r="C770" s="8" t="s">
        <v>1546</v>
      </c>
      <c r="D770" s="8" t="s">
        <v>5</v>
      </c>
      <c r="E770" s="8" t="s">
        <v>6</v>
      </c>
      <c r="F770" s="8"/>
      <c r="G770" s="8" t="s">
        <v>1545</v>
      </c>
      <c r="H770" s="10">
        <v>2520031.5</v>
      </c>
      <c r="I770" s="8">
        <v>34</v>
      </c>
      <c r="J770" s="8">
        <v>72.122299999999996</v>
      </c>
      <c r="K770" s="8"/>
      <c r="M770" s="8"/>
    </row>
    <row r="771" spans="1:13" x14ac:dyDescent="0.25">
      <c r="A771" s="47">
        <v>1</v>
      </c>
      <c r="B771" s="8" t="s">
        <v>1547</v>
      </c>
      <c r="C771" s="8" t="s">
        <v>1548</v>
      </c>
      <c r="D771" s="8" t="s">
        <v>5</v>
      </c>
      <c r="E771" s="8" t="s">
        <v>6</v>
      </c>
      <c r="F771" s="8"/>
      <c r="G771" s="8" t="s">
        <v>1547</v>
      </c>
      <c r="H771" s="10">
        <v>2504382.2999999998</v>
      </c>
      <c r="I771" s="8">
        <v>34</v>
      </c>
      <c r="J771" s="8">
        <v>58.783700000000003</v>
      </c>
      <c r="K771" s="8"/>
      <c r="M771" s="8"/>
    </row>
    <row r="772" spans="1:13" x14ac:dyDescent="0.25">
      <c r="A772" s="47">
        <v>1</v>
      </c>
      <c r="B772" s="8" t="s">
        <v>1549</v>
      </c>
      <c r="C772" s="8" t="s">
        <v>1550</v>
      </c>
      <c r="D772" s="8" t="s">
        <v>5</v>
      </c>
      <c r="E772" s="8" t="s">
        <v>6</v>
      </c>
      <c r="F772" s="8"/>
      <c r="G772" s="8" t="s">
        <v>1549</v>
      </c>
      <c r="H772" s="10">
        <v>2423584.7999999998</v>
      </c>
      <c r="I772" s="8">
        <v>34</v>
      </c>
      <c r="J772" s="8">
        <v>54.294800000000002</v>
      </c>
      <c r="K772" s="8"/>
      <c r="M772" s="8"/>
    </row>
    <row r="773" spans="1:13" x14ac:dyDescent="0.25">
      <c r="A773" s="47">
        <v>1</v>
      </c>
      <c r="B773" s="8" t="s">
        <v>1551</v>
      </c>
      <c r="C773" s="8" t="s">
        <v>1552</v>
      </c>
      <c r="D773" s="8" t="s">
        <v>5</v>
      </c>
      <c r="E773" s="8" t="s">
        <v>6</v>
      </c>
      <c r="F773" s="8"/>
      <c r="G773" s="8" t="s">
        <v>1551</v>
      </c>
      <c r="H773" s="10">
        <v>2431069.2000000002</v>
      </c>
      <c r="I773" s="8">
        <v>34</v>
      </c>
      <c r="J773" s="8">
        <v>61.077100000000002</v>
      </c>
      <c r="K773" s="1"/>
      <c r="M773" s="1"/>
    </row>
    <row r="774" spans="1:13" x14ac:dyDescent="0.25">
      <c r="A774" s="47">
        <v>1</v>
      </c>
      <c r="B774" s="8" t="s">
        <v>1553</v>
      </c>
      <c r="C774" s="8" t="s">
        <v>1554</v>
      </c>
      <c r="D774" s="8" t="s">
        <v>5</v>
      </c>
      <c r="E774" s="8" t="s">
        <v>6</v>
      </c>
      <c r="F774" s="8"/>
      <c r="G774" s="8" t="s">
        <v>1553</v>
      </c>
      <c r="H774" s="10">
        <v>1965675.6</v>
      </c>
      <c r="I774" s="8">
        <v>34</v>
      </c>
      <c r="J774" s="8">
        <v>42.914700000000003</v>
      </c>
      <c r="K774" s="1"/>
      <c r="M774" s="1"/>
    </row>
    <row r="775" spans="1:13" x14ac:dyDescent="0.25">
      <c r="A775" s="47">
        <v>1</v>
      </c>
      <c r="B775" s="8" t="s">
        <v>1555</v>
      </c>
      <c r="C775" s="8" t="s">
        <v>1556</v>
      </c>
      <c r="D775" s="8" t="s">
        <v>5</v>
      </c>
      <c r="E775" s="8" t="s">
        <v>6</v>
      </c>
      <c r="F775" s="8"/>
      <c r="G775" s="8" t="s">
        <v>1555</v>
      </c>
      <c r="H775" s="10">
        <v>1965675.6</v>
      </c>
      <c r="I775" s="8">
        <v>34</v>
      </c>
      <c r="J775" s="8">
        <v>31.629799999999999</v>
      </c>
      <c r="K775" s="1"/>
      <c r="M775" s="1"/>
    </row>
    <row r="776" spans="1:13" x14ac:dyDescent="0.25">
      <c r="A776" s="47">
        <v>1</v>
      </c>
      <c r="B776" s="8" t="s">
        <v>1557</v>
      </c>
      <c r="C776" s="8" t="s">
        <v>1558</v>
      </c>
      <c r="D776" s="8" t="s">
        <v>5</v>
      </c>
      <c r="E776" s="8" t="s">
        <v>6</v>
      </c>
      <c r="F776" s="8"/>
      <c r="G776" s="8" t="s">
        <v>1557</v>
      </c>
      <c r="H776" s="10">
        <v>2535850.7999999998</v>
      </c>
      <c r="I776" s="8">
        <v>34</v>
      </c>
      <c r="J776" s="8">
        <v>59.786700000000003</v>
      </c>
      <c r="K776" s="1"/>
      <c r="M776" s="1"/>
    </row>
    <row r="777" spans="1:13" x14ac:dyDescent="0.25">
      <c r="A777" s="47">
        <v>1</v>
      </c>
      <c r="B777" s="8" t="s">
        <v>1559</v>
      </c>
      <c r="C777" s="8" t="s">
        <v>1560</v>
      </c>
      <c r="D777" s="8" t="s">
        <v>5</v>
      </c>
      <c r="E777" s="8" t="s">
        <v>6</v>
      </c>
      <c r="F777" s="8"/>
      <c r="G777" s="8" t="s">
        <v>1559</v>
      </c>
      <c r="H777" s="10">
        <v>1964314.8</v>
      </c>
      <c r="I777" s="8">
        <v>33</v>
      </c>
      <c r="J777" s="8">
        <v>70.060400000000001</v>
      </c>
      <c r="K777" s="1"/>
      <c r="M777" s="1"/>
    </row>
    <row r="778" spans="1:13" x14ac:dyDescent="0.25">
      <c r="A778" s="47">
        <v>1</v>
      </c>
      <c r="B778" s="8" t="s">
        <v>1561</v>
      </c>
      <c r="C778" s="8" t="s">
        <v>1562</v>
      </c>
      <c r="D778" s="8" t="s">
        <v>5</v>
      </c>
      <c r="E778" s="8" t="s">
        <v>6</v>
      </c>
      <c r="F778" s="8"/>
      <c r="G778" s="8" t="s">
        <v>1561</v>
      </c>
      <c r="H778" s="10">
        <v>2417121</v>
      </c>
      <c r="I778" s="8">
        <v>33</v>
      </c>
      <c r="J778" s="8">
        <v>63.677799999999998</v>
      </c>
      <c r="K778" s="1"/>
      <c r="M778" s="1"/>
    </row>
    <row r="779" spans="1:13" x14ac:dyDescent="0.25">
      <c r="A779" s="47">
        <v>1</v>
      </c>
      <c r="B779" s="8" t="s">
        <v>1563</v>
      </c>
      <c r="C779" s="8" t="s">
        <v>1564</v>
      </c>
      <c r="D779" s="8" t="s">
        <v>5</v>
      </c>
      <c r="E779" s="8" t="s">
        <v>6</v>
      </c>
      <c r="F779" s="8"/>
      <c r="G779" s="8" t="s">
        <v>1563</v>
      </c>
      <c r="H779" s="10">
        <v>2073519</v>
      </c>
      <c r="I779" s="8">
        <v>33</v>
      </c>
      <c r="J779" s="8">
        <v>69.093000000000004</v>
      </c>
      <c r="K779" s="1"/>
      <c r="M779" s="1"/>
    </row>
    <row r="780" spans="1:13" x14ac:dyDescent="0.25">
      <c r="A780" s="47">
        <v>1</v>
      </c>
      <c r="B780" s="8" t="s">
        <v>1565</v>
      </c>
      <c r="C780" s="8" t="s">
        <v>1566</v>
      </c>
      <c r="D780" s="8" t="s">
        <v>5</v>
      </c>
      <c r="E780" s="8" t="s">
        <v>6</v>
      </c>
      <c r="F780" s="8"/>
      <c r="G780" s="8" t="s">
        <v>1565</v>
      </c>
      <c r="H780" s="10">
        <v>2073519</v>
      </c>
      <c r="I780" s="8">
        <v>33</v>
      </c>
      <c r="J780" s="8">
        <v>63.865600000000001</v>
      </c>
      <c r="K780" s="1"/>
      <c r="M780" s="1"/>
    </row>
    <row r="781" spans="1:13" x14ac:dyDescent="0.25">
      <c r="A781" s="47">
        <v>1</v>
      </c>
      <c r="B781" s="8" t="s">
        <v>1567</v>
      </c>
      <c r="C781" s="8" t="s">
        <v>1568</v>
      </c>
      <c r="D781" s="8" t="s">
        <v>5</v>
      </c>
      <c r="E781" s="8" t="s">
        <v>6</v>
      </c>
      <c r="F781" s="8"/>
      <c r="G781" s="8" t="s">
        <v>1567</v>
      </c>
      <c r="H781" s="10">
        <v>1359099</v>
      </c>
      <c r="I781" s="8">
        <v>33</v>
      </c>
      <c r="J781" s="8">
        <v>60.452199999999998</v>
      </c>
      <c r="K781" s="1"/>
      <c r="M781" s="1"/>
    </row>
    <row r="782" spans="1:13" x14ac:dyDescent="0.25">
      <c r="A782" s="47">
        <v>1</v>
      </c>
      <c r="B782" s="8" t="s">
        <v>1569</v>
      </c>
      <c r="C782" s="8" t="s">
        <v>1570</v>
      </c>
      <c r="D782" s="8" t="s">
        <v>5</v>
      </c>
      <c r="E782" s="8" t="s">
        <v>6</v>
      </c>
      <c r="F782" s="8"/>
      <c r="G782" s="8" t="s">
        <v>1569</v>
      </c>
      <c r="H782" s="10">
        <v>1609996.5</v>
      </c>
      <c r="I782" s="8">
        <v>33</v>
      </c>
      <c r="J782" s="8">
        <v>53.137</v>
      </c>
      <c r="K782" s="1"/>
      <c r="M782" s="1"/>
    </row>
    <row r="783" spans="1:13" x14ac:dyDescent="0.25">
      <c r="A783" s="47">
        <v>1</v>
      </c>
      <c r="B783" s="8" t="s">
        <v>1571</v>
      </c>
      <c r="C783" s="8" t="s">
        <v>1572</v>
      </c>
      <c r="D783" s="8" t="s">
        <v>5</v>
      </c>
      <c r="E783" s="8" t="s">
        <v>6</v>
      </c>
      <c r="F783" s="8"/>
      <c r="G783" s="8" t="s">
        <v>1571</v>
      </c>
      <c r="H783" s="10">
        <v>1394820</v>
      </c>
      <c r="I783" s="9">
        <v>33</v>
      </c>
      <c r="J783" s="8">
        <v>59.935899999999997</v>
      </c>
      <c r="K783" s="1"/>
      <c r="M783" s="1"/>
    </row>
    <row r="784" spans="1:13" x14ac:dyDescent="0.25">
      <c r="A784" s="47">
        <v>1</v>
      </c>
      <c r="B784" s="8" t="s">
        <v>1573</v>
      </c>
      <c r="C784" s="8" t="s">
        <v>1574</v>
      </c>
      <c r="D784" s="8" t="s">
        <v>5</v>
      </c>
      <c r="E784" s="8" t="s">
        <v>6</v>
      </c>
      <c r="F784" s="8"/>
      <c r="G784" s="8" t="s">
        <v>1573</v>
      </c>
      <c r="H784" s="10">
        <v>9751662.9000000004</v>
      </c>
      <c r="I784" s="8">
        <v>33</v>
      </c>
      <c r="J784" s="8">
        <v>59.465000000000003</v>
      </c>
      <c r="K784" s="1"/>
      <c r="M784" s="1"/>
    </row>
    <row r="785" spans="1:13" x14ac:dyDescent="0.25">
      <c r="A785" s="47">
        <v>1</v>
      </c>
      <c r="B785" s="8" t="s">
        <v>1575</v>
      </c>
      <c r="C785" s="8" t="s">
        <v>1576</v>
      </c>
      <c r="D785" s="8" t="s">
        <v>5</v>
      </c>
      <c r="E785" s="8" t="s">
        <v>6</v>
      </c>
      <c r="F785" s="8"/>
      <c r="G785" s="8" t="s">
        <v>1575</v>
      </c>
      <c r="H785" s="10">
        <v>1498581</v>
      </c>
      <c r="I785" s="8">
        <v>33</v>
      </c>
      <c r="J785" s="8">
        <v>66.718100000000007</v>
      </c>
      <c r="K785" s="1"/>
      <c r="M785" s="1"/>
    </row>
    <row r="786" spans="1:13" x14ac:dyDescent="0.25">
      <c r="A786" s="47">
        <v>1</v>
      </c>
      <c r="B786" s="8" t="s">
        <v>1577</v>
      </c>
      <c r="C786" s="8" t="s">
        <v>1578</v>
      </c>
      <c r="D786" s="8" t="s">
        <v>5</v>
      </c>
      <c r="E786" s="8" t="s">
        <v>6</v>
      </c>
      <c r="F786" s="8"/>
      <c r="G786" s="8" t="s">
        <v>1577</v>
      </c>
      <c r="H786" s="10">
        <v>1569002.4</v>
      </c>
      <c r="I786" s="8">
        <v>33</v>
      </c>
      <c r="J786" s="8">
        <v>67.243200000000002</v>
      </c>
      <c r="K786" s="1"/>
      <c r="M786" s="1"/>
    </row>
    <row r="787" spans="1:13" x14ac:dyDescent="0.25">
      <c r="A787" s="47">
        <v>1</v>
      </c>
      <c r="B787" s="8" t="s">
        <v>1579</v>
      </c>
      <c r="C787" s="8" t="s">
        <v>1580</v>
      </c>
      <c r="D787" s="8" t="s">
        <v>5</v>
      </c>
      <c r="E787" s="8" t="s">
        <v>6</v>
      </c>
      <c r="F787" s="8"/>
      <c r="G787" s="8" t="s">
        <v>1579</v>
      </c>
      <c r="H787" s="10">
        <v>2715986.7</v>
      </c>
      <c r="I787" s="8">
        <v>32</v>
      </c>
      <c r="J787" s="8">
        <v>65.540599999999998</v>
      </c>
      <c r="K787" s="1"/>
      <c r="M787" s="1"/>
    </row>
    <row r="788" spans="1:13" x14ac:dyDescent="0.25">
      <c r="A788" s="47">
        <v>1</v>
      </c>
      <c r="B788" s="8" t="s">
        <v>1581</v>
      </c>
      <c r="C788" s="8" t="s">
        <v>1582</v>
      </c>
      <c r="D788" s="8" t="s">
        <v>5</v>
      </c>
      <c r="E788" s="8" t="s">
        <v>6</v>
      </c>
      <c r="F788" s="8"/>
      <c r="G788" s="8" t="s">
        <v>1581</v>
      </c>
      <c r="H788" s="10">
        <v>2067735.6</v>
      </c>
      <c r="I788" s="8">
        <v>32</v>
      </c>
      <c r="J788" s="8">
        <v>54.103499999999997</v>
      </c>
      <c r="K788" s="1"/>
      <c r="M788" s="1"/>
    </row>
    <row r="789" spans="1:13" x14ac:dyDescent="0.25">
      <c r="A789" s="47">
        <v>1</v>
      </c>
      <c r="B789" s="8" t="s">
        <v>1583</v>
      </c>
      <c r="C789" s="8" t="s">
        <v>1584</v>
      </c>
      <c r="D789" s="8" t="s">
        <v>5</v>
      </c>
      <c r="E789" s="8" t="s">
        <v>6</v>
      </c>
      <c r="F789" s="8"/>
      <c r="G789" s="8" t="s">
        <v>1583</v>
      </c>
      <c r="H789" s="10">
        <v>1566621</v>
      </c>
      <c r="I789" s="8">
        <v>32</v>
      </c>
      <c r="J789" s="8">
        <v>66.205299999999994</v>
      </c>
      <c r="K789" s="1"/>
      <c r="M789" s="1"/>
    </row>
    <row r="790" spans="1:13" x14ac:dyDescent="0.25">
      <c r="A790" s="47">
        <v>1</v>
      </c>
      <c r="B790" s="8" t="s">
        <v>1585</v>
      </c>
      <c r="C790" s="8" t="s">
        <v>1586</v>
      </c>
      <c r="D790" s="8" t="s">
        <v>5</v>
      </c>
      <c r="E790" s="8" t="s">
        <v>6</v>
      </c>
      <c r="F790" s="8"/>
      <c r="G790" s="8" t="s">
        <v>1585</v>
      </c>
      <c r="H790" s="10">
        <v>738234</v>
      </c>
      <c r="I790" s="8">
        <v>32</v>
      </c>
      <c r="J790" s="8">
        <v>66.983599999999996</v>
      </c>
      <c r="K790" s="1"/>
      <c r="M790" s="1"/>
    </row>
    <row r="791" spans="1:13" x14ac:dyDescent="0.25">
      <c r="A791" s="47">
        <v>1</v>
      </c>
      <c r="B791" s="8" t="s">
        <v>1587</v>
      </c>
      <c r="C791" s="8" t="s">
        <v>1588</v>
      </c>
      <c r="D791" s="8" t="s">
        <v>5</v>
      </c>
      <c r="E791" s="8" t="s">
        <v>6</v>
      </c>
      <c r="F791" s="8"/>
      <c r="G791" s="8" t="s">
        <v>1587</v>
      </c>
      <c r="H791" s="10">
        <v>3403701</v>
      </c>
      <c r="I791" s="8">
        <v>32</v>
      </c>
      <c r="J791" s="8">
        <v>61.488</v>
      </c>
      <c r="K791" s="1"/>
      <c r="M791" s="1"/>
    </row>
    <row r="792" spans="1:13" x14ac:dyDescent="0.25">
      <c r="A792" s="47">
        <v>1</v>
      </c>
      <c r="B792" s="8" t="s">
        <v>1589</v>
      </c>
      <c r="C792" s="8" t="s">
        <v>1590</v>
      </c>
      <c r="D792" s="8" t="s">
        <v>5</v>
      </c>
      <c r="E792" s="8" t="s">
        <v>6</v>
      </c>
      <c r="F792" s="8"/>
      <c r="G792" s="8" t="s">
        <v>1589</v>
      </c>
      <c r="H792" s="10">
        <v>2259098.1</v>
      </c>
      <c r="I792" s="8">
        <v>32</v>
      </c>
      <c r="J792" s="8">
        <v>54.714700000000001</v>
      </c>
      <c r="K792" s="1"/>
      <c r="M792" s="1"/>
    </row>
    <row r="793" spans="1:13" x14ac:dyDescent="0.25">
      <c r="A793" s="47">
        <v>1</v>
      </c>
      <c r="B793" s="8" t="s">
        <v>1591</v>
      </c>
      <c r="C793" s="8" t="s">
        <v>1592</v>
      </c>
      <c r="D793" s="8" t="s">
        <v>5</v>
      </c>
      <c r="E793" s="8" t="s">
        <v>6</v>
      </c>
      <c r="F793" s="8"/>
      <c r="G793" s="8" t="s">
        <v>1591</v>
      </c>
      <c r="H793" s="10">
        <v>2674312.2000000002</v>
      </c>
      <c r="I793" s="8">
        <v>32</v>
      </c>
      <c r="J793" s="8">
        <v>48.021900000000002</v>
      </c>
      <c r="K793" s="1"/>
      <c r="M793" s="1"/>
    </row>
    <row r="794" spans="1:13" x14ac:dyDescent="0.25">
      <c r="A794" s="47">
        <v>1</v>
      </c>
      <c r="B794" s="8" t="s">
        <v>1593</v>
      </c>
      <c r="C794" s="8" t="s">
        <v>1594</v>
      </c>
      <c r="D794" s="8" t="s">
        <v>5</v>
      </c>
      <c r="E794" s="8" t="s">
        <v>6</v>
      </c>
      <c r="F794" s="8"/>
      <c r="G794" s="8" t="s">
        <v>1593</v>
      </c>
      <c r="H794" s="10">
        <v>3027780</v>
      </c>
      <c r="I794" s="8">
        <v>32</v>
      </c>
      <c r="J794" s="8">
        <v>65.295199999999994</v>
      </c>
      <c r="K794" s="1"/>
      <c r="M794" s="1"/>
    </row>
    <row r="795" spans="1:13" x14ac:dyDescent="0.25">
      <c r="A795" s="47">
        <v>1</v>
      </c>
      <c r="B795" s="8" t="s">
        <v>1595</v>
      </c>
      <c r="C795" s="8" t="s">
        <v>1596</v>
      </c>
      <c r="D795" s="8" t="s">
        <v>5</v>
      </c>
      <c r="E795" s="8" t="s">
        <v>6</v>
      </c>
      <c r="F795" s="8"/>
      <c r="G795" s="8" t="s">
        <v>1595</v>
      </c>
      <c r="H795" s="10">
        <v>1568322</v>
      </c>
      <c r="I795" s="8">
        <v>32</v>
      </c>
      <c r="J795" s="8">
        <v>56.771299999999997</v>
      </c>
      <c r="K795" s="1"/>
      <c r="M795" s="1"/>
    </row>
    <row r="796" spans="1:13" x14ac:dyDescent="0.25">
      <c r="A796" s="47">
        <v>1</v>
      </c>
      <c r="B796" s="8" t="s">
        <v>1597</v>
      </c>
      <c r="C796" s="8" t="s">
        <v>1598</v>
      </c>
      <c r="D796" s="8" t="s">
        <v>5</v>
      </c>
      <c r="E796" s="8" t="s">
        <v>6</v>
      </c>
      <c r="F796" s="8"/>
      <c r="G796" s="8" t="s">
        <v>1597</v>
      </c>
      <c r="H796" s="10">
        <v>1512189</v>
      </c>
      <c r="I796" s="8">
        <v>32</v>
      </c>
      <c r="J796" s="8">
        <v>63.537500000000001</v>
      </c>
      <c r="K796" s="1"/>
      <c r="M796" s="1"/>
    </row>
    <row r="797" spans="1:13" x14ac:dyDescent="0.25">
      <c r="A797" s="47">
        <v>1</v>
      </c>
      <c r="B797" s="8" t="s">
        <v>1599</v>
      </c>
      <c r="C797" s="8" t="s">
        <v>1600</v>
      </c>
      <c r="D797" s="8" t="s">
        <v>5</v>
      </c>
      <c r="E797" s="8" t="s">
        <v>6</v>
      </c>
      <c r="F797" s="8"/>
      <c r="G797" s="8" t="s">
        <v>1599</v>
      </c>
      <c r="H797" s="10">
        <v>8577122.4000000004</v>
      </c>
      <c r="I797" s="8">
        <v>31</v>
      </c>
      <c r="J797" s="8">
        <v>77.456984000000006</v>
      </c>
      <c r="K797" s="1"/>
      <c r="M797" s="1"/>
    </row>
    <row r="798" spans="1:13" x14ac:dyDescent="0.25">
      <c r="A798" s="47">
        <v>1</v>
      </c>
      <c r="B798" s="8" t="s">
        <v>1601</v>
      </c>
      <c r="C798" s="8" t="s">
        <v>1602</v>
      </c>
      <c r="D798" s="8" t="s">
        <v>5</v>
      </c>
      <c r="E798" s="8" t="s">
        <v>6</v>
      </c>
      <c r="F798" s="8"/>
      <c r="G798" s="8" t="s">
        <v>1601</v>
      </c>
      <c r="H798" s="10">
        <v>5194683.9000000004</v>
      </c>
      <c r="I798" s="8">
        <v>31</v>
      </c>
      <c r="J798" s="8">
        <v>62.213200000000001</v>
      </c>
      <c r="K798" s="1"/>
      <c r="M798" s="1"/>
    </row>
    <row r="799" spans="1:13" x14ac:dyDescent="0.25">
      <c r="A799" s="47">
        <v>1</v>
      </c>
      <c r="B799" s="8" t="s">
        <v>1603</v>
      </c>
      <c r="C799" s="8" t="s">
        <v>1604</v>
      </c>
      <c r="D799" s="8" t="s">
        <v>5</v>
      </c>
      <c r="E799" s="8" t="s">
        <v>6</v>
      </c>
      <c r="F799" s="8"/>
      <c r="G799" s="8" t="s">
        <v>1603</v>
      </c>
      <c r="H799" s="10">
        <v>2258417.7000000002</v>
      </c>
      <c r="I799" s="8">
        <v>31</v>
      </c>
      <c r="J799" s="8">
        <v>57.002800000000001</v>
      </c>
      <c r="K799" s="1"/>
      <c r="M799" s="1"/>
    </row>
    <row r="800" spans="1:13" x14ac:dyDescent="0.25">
      <c r="A800" s="47">
        <v>1</v>
      </c>
      <c r="B800" s="8" t="s">
        <v>1605</v>
      </c>
      <c r="C800" s="8" t="s">
        <v>1606</v>
      </c>
      <c r="D800" s="8" t="s">
        <v>5</v>
      </c>
      <c r="E800" s="8" t="s">
        <v>6</v>
      </c>
      <c r="F800" s="8"/>
      <c r="G800" s="8" t="s">
        <v>1605</v>
      </c>
      <c r="H800" s="10">
        <v>1743695.1</v>
      </c>
      <c r="I800" s="8">
        <v>31</v>
      </c>
      <c r="J800" s="8">
        <v>54.496000000000002</v>
      </c>
      <c r="K800" s="1"/>
      <c r="M800" s="1"/>
    </row>
    <row r="801" spans="1:13" x14ac:dyDescent="0.25">
      <c r="A801" s="47">
        <v>1</v>
      </c>
      <c r="B801" s="8" t="s">
        <v>1607</v>
      </c>
      <c r="C801" s="8" t="s">
        <v>1608</v>
      </c>
      <c r="D801" s="8" t="s">
        <v>5</v>
      </c>
      <c r="E801" s="8" t="s">
        <v>6</v>
      </c>
      <c r="F801" s="8"/>
      <c r="G801" s="8" t="s">
        <v>1607</v>
      </c>
      <c r="H801" s="10">
        <v>1165185</v>
      </c>
      <c r="I801" s="8">
        <v>31</v>
      </c>
      <c r="J801" s="8">
        <v>65.270200000000003</v>
      </c>
      <c r="K801" s="1"/>
      <c r="M801" s="1"/>
    </row>
    <row r="802" spans="1:13" x14ac:dyDescent="0.25">
      <c r="A802" s="47">
        <v>1</v>
      </c>
      <c r="B802" s="8" t="s">
        <v>1609</v>
      </c>
      <c r="C802" s="8" t="s">
        <v>1610</v>
      </c>
      <c r="D802" s="8" t="s">
        <v>5</v>
      </c>
      <c r="E802" s="8" t="s">
        <v>6</v>
      </c>
      <c r="F802" s="8"/>
      <c r="G802" s="8" t="s">
        <v>1609</v>
      </c>
      <c r="H802" s="10">
        <v>2716667.1</v>
      </c>
      <c r="I802" s="8">
        <v>31</v>
      </c>
      <c r="J802" s="8">
        <v>64.686899999999994</v>
      </c>
      <c r="K802" s="1"/>
      <c r="M802" s="1"/>
    </row>
    <row r="803" spans="1:13" x14ac:dyDescent="0.25">
      <c r="A803" s="47">
        <v>1</v>
      </c>
      <c r="B803" s="8" t="s">
        <v>1611</v>
      </c>
      <c r="C803" s="8" t="s">
        <v>1612</v>
      </c>
      <c r="D803" s="8" t="s">
        <v>5</v>
      </c>
      <c r="E803" s="8" t="s">
        <v>6</v>
      </c>
      <c r="F803" s="8"/>
      <c r="G803" s="8" t="s">
        <v>1611</v>
      </c>
      <c r="H803" s="10">
        <v>2729934.9</v>
      </c>
      <c r="I803" s="8">
        <v>31</v>
      </c>
      <c r="J803" s="8">
        <v>63.605600000000003</v>
      </c>
      <c r="K803" s="1"/>
      <c r="M803" s="1"/>
    </row>
    <row r="804" spans="1:13" x14ac:dyDescent="0.25">
      <c r="A804" s="47">
        <v>1</v>
      </c>
      <c r="B804" s="8" t="s">
        <v>1613</v>
      </c>
      <c r="C804" s="8" t="s">
        <v>1614</v>
      </c>
      <c r="D804" s="8" t="s">
        <v>5</v>
      </c>
      <c r="E804" s="8" t="s">
        <v>6</v>
      </c>
      <c r="F804" s="8"/>
      <c r="G804" s="8" t="s">
        <v>1613</v>
      </c>
      <c r="H804" s="10">
        <v>1501983</v>
      </c>
      <c r="I804" s="8">
        <v>31</v>
      </c>
      <c r="J804" s="8">
        <v>46.701900000000002</v>
      </c>
      <c r="K804" s="1"/>
      <c r="M804" s="1"/>
    </row>
    <row r="805" spans="1:13" x14ac:dyDescent="0.25">
      <c r="A805" s="47">
        <v>1</v>
      </c>
      <c r="B805" s="8" t="s">
        <v>1615</v>
      </c>
      <c r="C805" s="8" t="s">
        <v>1616</v>
      </c>
      <c r="D805" s="8" t="s">
        <v>5</v>
      </c>
      <c r="E805" s="8" t="s">
        <v>6</v>
      </c>
      <c r="F805" s="8"/>
      <c r="G805" s="8" t="s">
        <v>1615</v>
      </c>
      <c r="H805" s="10">
        <v>2320164</v>
      </c>
      <c r="I805" s="8">
        <v>31</v>
      </c>
      <c r="J805" s="8">
        <v>63.042200000000001</v>
      </c>
      <c r="K805" s="1"/>
      <c r="M805" s="1"/>
    </row>
    <row r="806" spans="1:13" x14ac:dyDescent="0.25">
      <c r="A806" s="47">
        <v>1</v>
      </c>
      <c r="B806" s="8" t="s">
        <v>1617</v>
      </c>
      <c r="C806" s="8" t="s">
        <v>1618</v>
      </c>
      <c r="D806" s="8" t="s">
        <v>5</v>
      </c>
      <c r="E806" s="8" t="s">
        <v>6</v>
      </c>
      <c r="F806" s="8"/>
      <c r="G806" s="8" t="s">
        <v>1617</v>
      </c>
      <c r="H806" s="10">
        <v>5064217.2</v>
      </c>
      <c r="I806" s="8">
        <v>30</v>
      </c>
      <c r="J806" s="8">
        <v>63.535699999999999</v>
      </c>
      <c r="K806" s="1"/>
      <c r="M806" s="1"/>
    </row>
    <row r="807" spans="1:13" x14ac:dyDescent="0.25">
      <c r="A807" s="47">
        <v>1</v>
      </c>
      <c r="B807" s="8" t="s">
        <v>1619</v>
      </c>
      <c r="C807" s="8" t="s">
        <v>1620</v>
      </c>
      <c r="D807" s="8" t="s">
        <v>5</v>
      </c>
      <c r="E807" s="8" t="s">
        <v>6</v>
      </c>
      <c r="F807" s="8"/>
      <c r="G807" s="8" t="s">
        <v>1619</v>
      </c>
      <c r="H807" s="10">
        <v>7771869</v>
      </c>
      <c r="I807" s="8">
        <v>24</v>
      </c>
      <c r="J807" s="8">
        <v>67.560400000000001</v>
      </c>
      <c r="K807" s="1"/>
      <c r="M807" s="1"/>
    </row>
    <row r="808" spans="1:13" x14ac:dyDescent="0.25">
      <c r="A808" s="47">
        <v>1</v>
      </c>
      <c r="B808" s="8" t="s">
        <v>1621</v>
      </c>
      <c r="C808" s="8" t="s">
        <v>1622</v>
      </c>
      <c r="D808" s="8" t="s">
        <v>5</v>
      </c>
      <c r="E808" s="8" t="s">
        <v>6</v>
      </c>
      <c r="F808" s="8"/>
      <c r="G808" s="8" t="s">
        <v>1621</v>
      </c>
      <c r="H808" s="10">
        <v>9779049</v>
      </c>
      <c r="I808" s="8">
        <v>24</v>
      </c>
      <c r="J808" s="8">
        <v>65.5441</v>
      </c>
      <c r="K808" s="1"/>
      <c r="M808" s="1"/>
    </row>
    <row r="809" spans="1:13" x14ac:dyDescent="0.25">
      <c r="A809" s="47">
        <v>1</v>
      </c>
      <c r="B809" s="8" t="s">
        <v>1623</v>
      </c>
      <c r="C809" s="8" t="s">
        <v>1624</v>
      </c>
      <c r="D809" s="8" t="s">
        <v>5</v>
      </c>
      <c r="E809" s="8" t="s">
        <v>6</v>
      </c>
      <c r="F809" s="8"/>
      <c r="G809" s="8" t="s">
        <v>1623</v>
      </c>
      <c r="H809" s="10">
        <v>77066866.799999997</v>
      </c>
      <c r="I809" s="8">
        <v>24</v>
      </c>
      <c r="J809" s="8">
        <v>67.650499999999994</v>
      </c>
      <c r="K809" s="1"/>
      <c r="M809" s="1"/>
    </row>
    <row r="810" spans="1:13" x14ac:dyDescent="0.25">
      <c r="A810" s="47">
        <v>1</v>
      </c>
      <c r="B810" s="8" t="s">
        <v>1625</v>
      </c>
      <c r="C810" s="8" t="s">
        <v>1626</v>
      </c>
      <c r="D810" s="8" t="s">
        <v>5</v>
      </c>
      <c r="E810" s="8" t="s">
        <v>6</v>
      </c>
      <c r="F810" s="8"/>
      <c r="G810" s="8" t="s">
        <v>1625</v>
      </c>
      <c r="H810" s="10">
        <v>7701617.7000000002</v>
      </c>
      <c r="I810" s="8">
        <v>24</v>
      </c>
      <c r="J810" s="8">
        <v>65.312399999999997</v>
      </c>
      <c r="K810" s="1"/>
      <c r="M810" s="1"/>
    </row>
    <row r="811" spans="1:13" x14ac:dyDescent="0.25">
      <c r="A811" s="47">
        <v>1</v>
      </c>
      <c r="B811" s="8" t="s">
        <v>1627</v>
      </c>
      <c r="C811" s="8" t="s">
        <v>1628</v>
      </c>
      <c r="D811" s="8" t="s">
        <v>5</v>
      </c>
      <c r="E811" s="8" t="s">
        <v>6</v>
      </c>
      <c r="F811" s="8"/>
      <c r="G811" s="8" t="s">
        <v>1627</v>
      </c>
      <c r="H811" s="10">
        <v>4697821.8</v>
      </c>
      <c r="I811" s="8">
        <v>24</v>
      </c>
      <c r="J811" s="8">
        <v>59.679900000000004</v>
      </c>
      <c r="K811" s="1"/>
      <c r="M811" s="1"/>
    </row>
    <row r="812" spans="1:13" x14ac:dyDescent="0.25">
      <c r="A812" s="47">
        <v>1</v>
      </c>
      <c r="B812" s="8" t="s">
        <v>1629</v>
      </c>
      <c r="C812" s="8" t="s">
        <v>1630</v>
      </c>
      <c r="D812" s="8" t="s">
        <v>5</v>
      </c>
      <c r="E812" s="8" t="s">
        <v>6</v>
      </c>
      <c r="F812" s="8"/>
      <c r="G812" s="8" t="s">
        <v>1629</v>
      </c>
      <c r="H812" s="10">
        <v>2747430</v>
      </c>
      <c r="I812" s="8">
        <v>22</v>
      </c>
      <c r="J812" s="8">
        <v>54.045099999999998</v>
      </c>
      <c r="K812" s="1"/>
      <c r="M812" s="1"/>
    </row>
    <row r="813" spans="1:13" x14ac:dyDescent="0.25">
      <c r="A813" s="47">
        <v>1</v>
      </c>
      <c r="B813" s="8" t="s">
        <v>1631</v>
      </c>
      <c r="C813" s="8" t="s">
        <v>1632</v>
      </c>
      <c r="D813" s="8" t="s">
        <v>5</v>
      </c>
      <c r="E813" s="8" t="s">
        <v>6</v>
      </c>
      <c r="F813" s="8"/>
      <c r="G813" s="8" t="s">
        <v>1631</v>
      </c>
      <c r="H813" s="10">
        <v>2669889.6</v>
      </c>
      <c r="I813" s="8">
        <v>21</v>
      </c>
      <c r="J813" s="8">
        <v>68.223799999999997</v>
      </c>
      <c r="K813" s="1"/>
      <c r="M813" s="1"/>
    </row>
    <row r="814" spans="1:13" x14ac:dyDescent="0.25">
      <c r="A814" s="47">
        <v>1</v>
      </c>
      <c r="B814" s="8" t="s">
        <v>1633</v>
      </c>
      <c r="C814" s="8" t="s">
        <v>1634</v>
      </c>
      <c r="D814" s="8" t="s">
        <v>5</v>
      </c>
      <c r="E814" s="8" t="s">
        <v>6</v>
      </c>
      <c r="F814" s="8"/>
      <c r="G814" s="8" t="s">
        <v>1633</v>
      </c>
      <c r="H814" s="10">
        <v>2758110</v>
      </c>
      <c r="I814" s="8">
        <v>17</v>
      </c>
      <c r="J814" s="8">
        <v>48.206099999999999</v>
      </c>
      <c r="K814" s="1"/>
      <c r="M814" s="1"/>
    </row>
    <row r="815" spans="1:13" x14ac:dyDescent="0.25">
      <c r="A815" s="47">
        <v>1</v>
      </c>
      <c r="B815" s="8" t="s">
        <v>1635</v>
      </c>
      <c r="C815" s="8" t="s">
        <v>1636</v>
      </c>
      <c r="D815" s="8" t="s">
        <v>5</v>
      </c>
      <c r="E815" s="8" t="s">
        <v>35</v>
      </c>
      <c r="F815" s="8"/>
      <c r="G815" s="8" t="s">
        <v>1635</v>
      </c>
      <c r="H815" s="10">
        <v>14795790.9</v>
      </c>
      <c r="I815" s="8">
        <v>17</v>
      </c>
      <c r="J815" s="8">
        <v>54.388500000000001</v>
      </c>
      <c r="K815" s="1"/>
      <c r="M815" s="1"/>
    </row>
    <row r="816" spans="1:13" x14ac:dyDescent="0.25">
      <c r="A816" s="47">
        <v>1</v>
      </c>
      <c r="B816" s="8" t="s">
        <v>1637</v>
      </c>
      <c r="C816" s="8" t="s">
        <v>1638</v>
      </c>
      <c r="D816" s="8" t="s">
        <v>5</v>
      </c>
      <c r="E816" s="8" t="s">
        <v>35</v>
      </c>
      <c r="F816" s="8"/>
      <c r="G816" s="8" t="s">
        <v>1637</v>
      </c>
      <c r="H816" s="10">
        <v>34201295.700000003</v>
      </c>
      <c r="I816" s="8">
        <v>16</v>
      </c>
      <c r="J816" s="8">
        <v>64.858999999999995</v>
      </c>
      <c r="K816" s="1"/>
      <c r="M816" s="1"/>
    </row>
    <row r="817" spans="1:13" x14ac:dyDescent="0.25">
      <c r="A817" s="47">
        <v>1</v>
      </c>
      <c r="B817" s="8" t="s">
        <v>1639</v>
      </c>
      <c r="C817" s="8" t="s">
        <v>1640</v>
      </c>
      <c r="D817" s="8" t="s">
        <v>5</v>
      </c>
      <c r="E817" s="8" t="s">
        <v>35</v>
      </c>
      <c r="F817" s="8"/>
      <c r="G817" s="8" t="s">
        <v>1639</v>
      </c>
      <c r="H817" s="10">
        <v>33662032.799999997</v>
      </c>
      <c r="I817" s="8">
        <v>16</v>
      </c>
      <c r="J817" s="8">
        <v>66.540800000000004</v>
      </c>
      <c r="K817" s="1"/>
      <c r="M817" s="1"/>
    </row>
    <row r="818" spans="1:13" x14ac:dyDescent="0.25">
      <c r="A818" s="47">
        <v>1</v>
      </c>
      <c r="B818" s="8" t="s">
        <v>1641</v>
      </c>
      <c r="C818" s="8" t="s">
        <v>1642</v>
      </c>
      <c r="D818" s="8" t="s">
        <v>5</v>
      </c>
      <c r="E818" s="8" t="s">
        <v>35</v>
      </c>
      <c r="F818" s="8"/>
      <c r="G818" s="8" t="s">
        <v>1641</v>
      </c>
      <c r="H818" s="10">
        <v>41114208.299999997</v>
      </c>
      <c r="I818" s="8">
        <v>16</v>
      </c>
      <c r="J818" s="8">
        <v>66.639499999999998</v>
      </c>
      <c r="K818" s="1"/>
      <c r="M818" s="1"/>
    </row>
    <row r="819" spans="1:13" x14ac:dyDescent="0.25">
      <c r="A819" s="47">
        <v>1</v>
      </c>
      <c r="B819" s="8" t="s">
        <v>1643</v>
      </c>
      <c r="C819" s="8" t="s">
        <v>1644</v>
      </c>
      <c r="D819" s="8" t="s">
        <v>5</v>
      </c>
      <c r="E819" s="8" t="s">
        <v>35</v>
      </c>
      <c r="F819" s="8"/>
      <c r="G819" s="8" t="s">
        <v>1643</v>
      </c>
      <c r="H819" s="10">
        <v>19469181.600000001</v>
      </c>
      <c r="I819" s="8">
        <v>16</v>
      </c>
      <c r="J819" s="8">
        <v>63.312100000000001</v>
      </c>
      <c r="K819" s="1"/>
      <c r="M819" s="1"/>
    </row>
    <row r="820" spans="1:13" x14ac:dyDescent="0.25">
      <c r="A820" s="47">
        <v>1</v>
      </c>
      <c r="B820" s="8" t="s">
        <v>1645</v>
      </c>
      <c r="C820" s="8" t="s">
        <v>1646</v>
      </c>
      <c r="D820" s="8" t="s">
        <v>5</v>
      </c>
      <c r="E820" s="8" t="s">
        <v>35</v>
      </c>
      <c r="F820" s="8"/>
      <c r="G820" s="8" t="s">
        <v>1645</v>
      </c>
      <c r="H820" s="10">
        <v>56721215.100000001</v>
      </c>
      <c r="I820" s="8">
        <v>16</v>
      </c>
      <c r="J820" s="8">
        <v>63.177399999999999</v>
      </c>
      <c r="K820" s="1"/>
      <c r="M820" s="1"/>
    </row>
    <row r="821" spans="1:13" x14ac:dyDescent="0.25">
      <c r="A821" s="47">
        <v>1</v>
      </c>
      <c r="B821" s="8" t="s">
        <v>1647</v>
      </c>
      <c r="C821" s="8" t="s">
        <v>1648</v>
      </c>
      <c r="D821" s="8" t="s">
        <v>5</v>
      </c>
      <c r="E821" s="8" t="s">
        <v>35</v>
      </c>
      <c r="F821" s="8"/>
      <c r="G821" s="8" t="s">
        <v>1647</v>
      </c>
      <c r="H821" s="10">
        <v>8706918</v>
      </c>
      <c r="I821" s="8">
        <v>16</v>
      </c>
      <c r="J821" s="8">
        <v>53.365699999999997</v>
      </c>
      <c r="K821" s="8"/>
      <c r="M821" s="1"/>
    </row>
    <row r="822" spans="1:13" x14ac:dyDescent="0.25">
      <c r="A822" s="47">
        <v>1</v>
      </c>
      <c r="B822" s="8" t="s">
        <v>1649</v>
      </c>
      <c r="C822" s="8" t="s">
        <v>1650</v>
      </c>
      <c r="D822" s="8" t="s">
        <v>5</v>
      </c>
      <c r="E822" s="8" t="s">
        <v>35</v>
      </c>
      <c r="F822" s="8"/>
      <c r="G822" s="8" t="s">
        <v>1649</v>
      </c>
      <c r="H822" s="10">
        <v>7592131.7999999998</v>
      </c>
      <c r="I822" s="8">
        <v>16</v>
      </c>
      <c r="J822" s="8">
        <v>58.994500000000002</v>
      </c>
      <c r="K822" s="8"/>
      <c r="M822" s="1"/>
    </row>
    <row r="823" spans="1:13" x14ac:dyDescent="0.25">
      <c r="A823" s="47">
        <v>1</v>
      </c>
      <c r="B823" s="8" t="s">
        <v>1651</v>
      </c>
      <c r="C823" s="8" t="s">
        <v>1652</v>
      </c>
      <c r="D823" s="8" t="s">
        <v>5</v>
      </c>
      <c r="E823" s="8" t="s">
        <v>35</v>
      </c>
      <c r="F823" s="8"/>
      <c r="G823" s="8" t="s">
        <v>1651</v>
      </c>
      <c r="H823" s="10">
        <v>9428367.3000000007</v>
      </c>
      <c r="I823" s="8">
        <v>16</v>
      </c>
      <c r="J823" s="8">
        <v>60.914700000000003</v>
      </c>
      <c r="K823" s="8"/>
      <c r="M823" s="1"/>
    </row>
    <row r="824" spans="1:13" x14ac:dyDescent="0.25">
      <c r="A824" s="47">
        <v>1</v>
      </c>
      <c r="B824" s="8" t="s">
        <v>1653</v>
      </c>
      <c r="C824" s="8" t="s">
        <v>1654</v>
      </c>
      <c r="D824" s="8" t="s">
        <v>5</v>
      </c>
      <c r="E824" s="8" t="s">
        <v>35</v>
      </c>
      <c r="F824" s="8"/>
      <c r="G824" s="8" t="s">
        <v>1653</v>
      </c>
      <c r="H824" s="10">
        <v>11216624.1</v>
      </c>
      <c r="I824" s="8">
        <v>16</v>
      </c>
      <c r="J824" s="8">
        <v>71.638999999999996</v>
      </c>
      <c r="K824" s="8"/>
      <c r="M824" s="1"/>
    </row>
    <row r="825" spans="1:13" x14ac:dyDescent="0.25">
      <c r="A825" s="47">
        <v>1</v>
      </c>
      <c r="B825" s="8" t="s">
        <v>1655</v>
      </c>
      <c r="C825" s="8" t="s">
        <v>1656</v>
      </c>
      <c r="D825" s="8" t="s">
        <v>5</v>
      </c>
      <c r="E825" s="8" t="s">
        <v>35</v>
      </c>
      <c r="F825" s="8"/>
      <c r="G825" s="8" t="s">
        <v>1655</v>
      </c>
      <c r="H825" s="10">
        <v>34491600</v>
      </c>
      <c r="I825" s="8">
        <v>16</v>
      </c>
      <c r="J825" s="8">
        <v>70.025400000000005</v>
      </c>
      <c r="K825" s="8"/>
      <c r="M825" s="1"/>
    </row>
    <row r="826" spans="1:13" x14ac:dyDescent="0.25">
      <c r="A826" s="47">
        <v>1</v>
      </c>
      <c r="B826" s="8" t="s">
        <v>1657</v>
      </c>
      <c r="C826" s="8" t="s">
        <v>1658</v>
      </c>
      <c r="D826" s="8" t="s">
        <v>5</v>
      </c>
      <c r="E826" s="8" t="s">
        <v>35</v>
      </c>
      <c r="F826" s="8"/>
      <c r="G826" s="8" t="s">
        <v>1657</v>
      </c>
      <c r="H826" s="10">
        <v>54067351.799999997</v>
      </c>
      <c r="I826" s="8">
        <v>16</v>
      </c>
      <c r="J826" s="8">
        <v>69.107799999999997</v>
      </c>
      <c r="K826" s="8"/>
      <c r="M826" s="1"/>
    </row>
    <row r="827" spans="1:13" x14ac:dyDescent="0.25">
      <c r="A827" s="47">
        <v>1</v>
      </c>
      <c r="B827" s="8" t="s">
        <v>1659</v>
      </c>
      <c r="C827" s="8" t="s">
        <v>1660</v>
      </c>
      <c r="D827" s="8" t="s">
        <v>5</v>
      </c>
      <c r="E827" s="8" t="s">
        <v>35</v>
      </c>
      <c r="F827" s="8"/>
      <c r="G827" s="8" t="s">
        <v>1659</v>
      </c>
      <c r="H827" s="10">
        <v>9512385.3000000007</v>
      </c>
      <c r="I827" s="8">
        <v>15.25</v>
      </c>
      <c r="J827" s="8">
        <v>50.948799999999999</v>
      </c>
      <c r="K827" s="8"/>
      <c r="L827" s="32"/>
      <c r="M827" s="1"/>
    </row>
    <row r="828" spans="1:13" x14ac:dyDescent="0.25">
      <c r="A828" s="47">
        <v>1</v>
      </c>
      <c r="B828" s="8" t="s">
        <v>1661</v>
      </c>
      <c r="C828" s="8" t="s">
        <v>1662</v>
      </c>
      <c r="D828" s="8" t="s">
        <v>5</v>
      </c>
      <c r="E828" s="8" t="s">
        <v>35</v>
      </c>
      <c r="F828" s="8"/>
      <c r="G828" s="8" t="s">
        <v>1661</v>
      </c>
      <c r="H828" s="10">
        <v>11052567.9</v>
      </c>
      <c r="I828" s="8">
        <v>15</v>
      </c>
      <c r="J828" s="10">
        <v>68.965500000000006</v>
      </c>
      <c r="K828" s="8"/>
      <c r="M828" s="1"/>
    </row>
    <row r="829" spans="1:13" x14ac:dyDescent="0.25">
      <c r="A829" s="47">
        <v>1</v>
      </c>
      <c r="B829" s="8" t="s">
        <v>1663</v>
      </c>
      <c r="C829" s="8" t="s">
        <v>1664</v>
      </c>
      <c r="D829" s="8" t="s">
        <v>5</v>
      </c>
      <c r="E829" s="8" t="s">
        <v>35</v>
      </c>
      <c r="F829" s="8"/>
      <c r="G829" s="8" t="s">
        <v>1663</v>
      </c>
      <c r="H829" s="11">
        <v>70809707.099999994</v>
      </c>
      <c r="I829" s="8">
        <v>15</v>
      </c>
      <c r="J829" s="12">
        <v>64.9876</v>
      </c>
      <c r="K829" s="8"/>
      <c r="M829" s="1"/>
    </row>
    <row r="830" spans="1:13" x14ac:dyDescent="0.25">
      <c r="A830" s="47">
        <v>1</v>
      </c>
      <c r="B830" s="8" t="s">
        <v>1665</v>
      </c>
      <c r="C830" s="8" t="s">
        <v>1666</v>
      </c>
      <c r="D830" s="8" t="s">
        <v>5</v>
      </c>
      <c r="E830" s="8" t="s">
        <v>35</v>
      </c>
      <c r="F830" s="8"/>
      <c r="G830" s="8" t="s">
        <v>1665</v>
      </c>
      <c r="H830" s="11">
        <v>55139686.799999997</v>
      </c>
      <c r="I830" s="8">
        <v>15</v>
      </c>
      <c r="J830" s="12">
        <v>63.4495</v>
      </c>
      <c r="K830" s="8"/>
      <c r="M830" s="1"/>
    </row>
    <row r="831" spans="1:13" x14ac:dyDescent="0.25">
      <c r="A831" s="47">
        <v>1</v>
      </c>
      <c r="B831" s="8" t="s">
        <v>1667</v>
      </c>
      <c r="C831" s="8" t="s">
        <v>1668</v>
      </c>
      <c r="D831" s="8" t="s">
        <v>5</v>
      </c>
      <c r="E831" s="8" t="s">
        <v>35</v>
      </c>
      <c r="F831" s="8"/>
      <c r="G831" s="8" t="s">
        <v>1667</v>
      </c>
      <c r="H831" s="11">
        <v>68971260.599999994</v>
      </c>
      <c r="I831" s="8">
        <v>15</v>
      </c>
      <c r="J831" s="12">
        <v>65.087299999999999</v>
      </c>
      <c r="K831" s="8"/>
      <c r="M831" s="1"/>
    </row>
    <row r="832" spans="1:13" x14ac:dyDescent="0.25">
      <c r="A832" s="47">
        <v>1</v>
      </c>
      <c r="B832" s="8" t="s">
        <v>1669</v>
      </c>
      <c r="C832" s="8" t="s">
        <v>1670</v>
      </c>
      <c r="D832" s="8" t="s">
        <v>5</v>
      </c>
      <c r="E832" s="8" t="s">
        <v>35</v>
      </c>
      <c r="F832" s="8"/>
      <c r="G832" s="8" t="s">
        <v>1669</v>
      </c>
      <c r="H832" s="10">
        <v>60957491.100000001</v>
      </c>
      <c r="I832" s="8">
        <v>15</v>
      </c>
      <c r="J832" s="10">
        <v>66.602699999999999</v>
      </c>
      <c r="K832" s="8"/>
      <c r="M832" s="1"/>
    </row>
    <row r="833" spans="1:13" x14ac:dyDescent="0.25">
      <c r="A833" s="47">
        <v>1</v>
      </c>
      <c r="B833" s="8" t="s">
        <v>1671</v>
      </c>
      <c r="C833" s="8" t="s">
        <v>1672</v>
      </c>
      <c r="D833" s="8" t="s">
        <v>5</v>
      </c>
      <c r="E833" s="8" t="s">
        <v>35</v>
      </c>
      <c r="F833" s="8"/>
      <c r="G833" s="8" t="s">
        <v>1671</v>
      </c>
      <c r="H833" s="11">
        <v>9831211.5</v>
      </c>
      <c r="I833" s="8">
        <v>15</v>
      </c>
      <c r="J833" s="12">
        <v>58.362499999999997</v>
      </c>
      <c r="K833" s="8"/>
      <c r="M833" s="1"/>
    </row>
    <row r="834" spans="1:13" x14ac:dyDescent="0.25">
      <c r="A834" s="47">
        <v>1</v>
      </c>
      <c r="B834" s="8" t="s">
        <v>1673</v>
      </c>
      <c r="C834" s="8" t="s">
        <v>1674</v>
      </c>
      <c r="D834" s="8" t="s">
        <v>5</v>
      </c>
      <c r="E834" s="8" t="s">
        <v>35</v>
      </c>
      <c r="F834" s="8"/>
      <c r="G834" s="8" t="s">
        <v>1673</v>
      </c>
      <c r="H834" s="11">
        <v>13329013.5</v>
      </c>
      <c r="I834" s="8">
        <v>15</v>
      </c>
      <c r="J834" s="12">
        <v>59.736699999999999</v>
      </c>
      <c r="K834" s="8"/>
      <c r="M834" s="1"/>
    </row>
    <row r="835" spans="1:13" x14ac:dyDescent="0.25">
      <c r="A835" s="47">
        <v>1</v>
      </c>
      <c r="B835" s="8" t="s">
        <v>1675</v>
      </c>
      <c r="C835" s="8" t="s">
        <v>1676</v>
      </c>
      <c r="D835" s="8" t="s">
        <v>5</v>
      </c>
      <c r="E835" s="8" t="s">
        <v>35</v>
      </c>
      <c r="F835" s="8"/>
      <c r="G835" s="8" t="s">
        <v>1675</v>
      </c>
      <c r="H835" s="11">
        <v>13383625.199999999</v>
      </c>
      <c r="I835" s="8">
        <v>15</v>
      </c>
      <c r="J835" s="12">
        <v>61.527200000000001</v>
      </c>
      <c r="K835" s="8"/>
      <c r="M835" s="1"/>
    </row>
    <row r="836" spans="1:13" x14ac:dyDescent="0.25">
      <c r="A836" s="47">
        <v>1</v>
      </c>
      <c r="B836" s="8" t="s">
        <v>1677</v>
      </c>
      <c r="C836" s="8" t="s">
        <v>1678</v>
      </c>
      <c r="D836" s="8" t="s">
        <v>5</v>
      </c>
      <c r="E836" s="8" t="s">
        <v>35</v>
      </c>
      <c r="F836" s="8"/>
      <c r="G836" s="8" t="s">
        <v>1677</v>
      </c>
      <c r="H836" s="11">
        <v>9749625.5999999996</v>
      </c>
      <c r="I836" s="8">
        <v>15</v>
      </c>
      <c r="J836" s="12">
        <v>60.175199999999997</v>
      </c>
      <c r="K836" s="8"/>
      <c r="M836" s="1"/>
    </row>
    <row r="837" spans="1:13" x14ac:dyDescent="0.25">
      <c r="A837" s="47">
        <v>1</v>
      </c>
      <c r="B837" s="8" t="s">
        <v>1679</v>
      </c>
      <c r="C837" s="8" t="s">
        <v>1680</v>
      </c>
      <c r="D837" s="8" t="s">
        <v>5</v>
      </c>
      <c r="E837" s="8" t="s">
        <v>35</v>
      </c>
      <c r="F837" s="8"/>
      <c r="G837" s="8" t="s">
        <v>1679</v>
      </c>
      <c r="H837" s="11">
        <v>13227970.800000001</v>
      </c>
      <c r="I837" s="8">
        <v>15</v>
      </c>
      <c r="J837" s="12">
        <v>60.5276</v>
      </c>
      <c r="K837" s="8"/>
      <c r="M837" s="1"/>
    </row>
    <row r="838" spans="1:13" x14ac:dyDescent="0.25">
      <c r="A838" s="47">
        <v>1</v>
      </c>
      <c r="B838" s="8" t="s">
        <v>1681</v>
      </c>
      <c r="C838" s="8" t="s">
        <v>1682</v>
      </c>
      <c r="D838" s="8" t="s">
        <v>5</v>
      </c>
      <c r="E838" s="8" t="s">
        <v>35</v>
      </c>
      <c r="F838" s="8"/>
      <c r="G838" s="8" t="s">
        <v>1681</v>
      </c>
      <c r="H838" s="11">
        <v>17811373.800000001</v>
      </c>
      <c r="I838" s="8">
        <v>15</v>
      </c>
      <c r="J838" s="12">
        <v>61.3767</v>
      </c>
      <c r="K838" s="8"/>
      <c r="M838" s="1"/>
    </row>
    <row r="839" spans="1:13" x14ac:dyDescent="0.25">
      <c r="A839" s="47">
        <v>1</v>
      </c>
      <c r="B839" s="8" t="s">
        <v>1683</v>
      </c>
      <c r="C839" s="8" t="s">
        <v>1684</v>
      </c>
      <c r="D839" s="8" t="s">
        <v>5</v>
      </c>
      <c r="E839" s="8" t="s">
        <v>35</v>
      </c>
      <c r="F839" s="8"/>
      <c r="G839" s="8" t="s">
        <v>1683</v>
      </c>
      <c r="H839" s="11">
        <v>30568180.5</v>
      </c>
      <c r="I839" s="8">
        <v>15</v>
      </c>
      <c r="J839" s="12">
        <v>64.246899999999997</v>
      </c>
      <c r="K839" s="8"/>
      <c r="M839" s="1"/>
    </row>
    <row r="840" spans="1:13" x14ac:dyDescent="0.25">
      <c r="A840" s="47">
        <v>1</v>
      </c>
      <c r="B840" s="8" t="s">
        <v>1685</v>
      </c>
      <c r="C840" s="8" t="s">
        <v>1686</v>
      </c>
      <c r="D840" s="8" t="s">
        <v>5</v>
      </c>
      <c r="E840" s="8" t="s">
        <v>35</v>
      </c>
      <c r="F840" s="8"/>
      <c r="G840" s="8" t="s">
        <v>1685</v>
      </c>
      <c r="H840" s="11">
        <v>9557931.9000000004</v>
      </c>
      <c r="I840" s="8">
        <v>15</v>
      </c>
      <c r="J840" s="12">
        <v>60.181199999999997</v>
      </c>
      <c r="K840" s="8"/>
      <c r="M840" s="1"/>
    </row>
    <row r="841" spans="1:13" x14ac:dyDescent="0.25">
      <c r="A841" s="47">
        <v>1</v>
      </c>
      <c r="B841" s="8" t="s">
        <v>1687</v>
      </c>
      <c r="C841" s="8" t="s">
        <v>1688</v>
      </c>
      <c r="D841" s="8" t="s">
        <v>5</v>
      </c>
      <c r="E841" s="8" t="s">
        <v>35</v>
      </c>
      <c r="F841" s="8"/>
      <c r="G841" s="8" t="s">
        <v>1687</v>
      </c>
      <c r="H841" s="11">
        <v>9914566.1999999993</v>
      </c>
      <c r="I841" s="8">
        <v>15</v>
      </c>
      <c r="J841" s="12">
        <v>56.010300000000001</v>
      </c>
      <c r="K841" s="8"/>
      <c r="M841" s="1"/>
    </row>
    <row r="842" spans="1:13" x14ac:dyDescent="0.25">
      <c r="A842" s="47">
        <v>1</v>
      </c>
      <c r="B842" s="8" t="s">
        <v>1689</v>
      </c>
      <c r="C842" s="8" t="s">
        <v>1690</v>
      </c>
      <c r="D842" s="8" t="s">
        <v>5</v>
      </c>
      <c r="E842" s="8" t="s">
        <v>35</v>
      </c>
      <c r="F842" s="8"/>
      <c r="G842" s="8" t="s">
        <v>1689</v>
      </c>
      <c r="H842" s="11">
        <v>13166947.199999999</v>
      </c>
      <c r="I842" s="8">
        <v>15</v>
      </c>
      <c r="J842" s="12">
        <v>65.365200000000002</v>
      </c>
      <c r="K842" s="8"/>
      <c r="M842" s="1"/>
    </row>
    <row r="843" spans="1:13" x14ac:dyDescent="0.25">
      <c r="A843" s="47">
        <v>1</v>
      </c>
      <c r="B843" s="8" t="s">
        <v>1691</v>
      </c>
      <c r="C843" s="8" t="s">
        <v>1692</v>
      </c>
      <c r="D843" s="8" t="s">
        <v>5</v>
      </c>
      <c r="E843" s="8" t="s">
        <v>35</v>
      </c>
      <c r="F843" s="8"/>
      <c r="G843" s="8" t="s">
        <v>1691</v>
      </c>
      <c r="H843" s="11">
        <v>26446655.399999999</v>
      </c>
      <c r="I843" s="8">
        <v>15</v>
      </c>
      <c r="J843" s="12">
        <v>63.2654</v>
      </c>
      <c r="K843" s="8"/>
      <c r="M843" s="1"/>
    </row>
    <row r="844" spans="1:13" x14ac:dyDescent="0.25">
      <c r="A844" s="47">
        <v>1</v>
      </c>
      <c r="B844" s="8" t="s">
        <v>1693</v>
      </c>
      <c r="C844" s="8" t="s">
        <v>1694</v>
      </c>
      <c r="D844" s="8" t="s">
        <v>5</v>
      </c>
      <c r="E844" s="8" t="s">
        <v>35</v>
      </c>
      <c r="F844" s="8"/>
      <c r="G844" s="8" t="s">
        <v>1693</v>
      </c>
      <c r="H844" s="10">
        <v>13174906.800000001</v>
      </c>
      <c r="I844" s="8">
        <v>15</v>
      </c>
      <c r="J844" s="10">
        <v>68.426900000000003</v>
      </c>
      <c r="K844" s="8"/>
      <c r="M844" s="1"/>
    </row>
    <row r="845" spans="1:13" x14ac:dyDescent="0.25">
      <c r="A845" s="47">
        <v>1</v>
      </c>
      <c r="B845" s="8" t="s">
        <v>1695</v>
      </c>
      <c r="C845" s="8" t="s">
        <v>1696</v>
      </c>
      <c r="D845" s="8" t="s">
        <v>5</v>
      </c>
      <c r="E845" s="8" t="s">
        <v>35</v>
      </c>
      <c r="F845" s="8"/>
      <c r="G845" s="8" t="s">
        <v>1695</v>
      </c>
      <c r="H845" s="10">
        <v>8901486</v>
      </c>
      <c r="I845" s="8">
        <v>15</v>
      </c>
      <c r="J845" s="10">
        <v>70.568700000000007</v>
      </c>
      <c r="K845" s="8"/>
      <c r="M845" s="1"/>
    </row>
    <row r="846" spans="1:13" x14ac:dyDescent="0.25">
      <c r="A846" s="47">
        <v>1</v>
      </c>
      <c r="B846" s="8" t="s">
        <v>1697</v>
      </c>
      <c r="C846" s="8" t="s">
        <v>1698</v>
      </c>
      <c r="D846" s="8" t="s">
        <v>5</v>
      </c>
      <c r="E846" s="8" t="s">
        <v>35</v>
      </c>
      <c r="F846" s="8"/>
      <c r="G846" s="8" t="s">
        <v>1697</v>
      </c>
      <c r="H846" s="10">
        <v>28692368.100000001</v>
      </c>
      <c r="I846" s="8">
        <v>15</v>
      </c>
      <c r="J846" s="10">
        <v>67.126800000000003</v>
      </c>
      <c r="K846" s="8"/>
      <c r="L846" s="32"/>
      <c r="M846" s="1"/>
    </row>
    <row r="847" spans="1:13" x14ac:dyDescent="0.25">
      <c r="A847" s="47">
        <v>1</v>
      </c>
      <c r="B847" s="8" t="s">
        <v>1699</v>
      </c>
      <c r="C847" s="8" t="s">
        <v>1700</v>
      </c>
      <c r="D847" s="8" t="s">
        <v>5</v>
      </c>
      <c r="E847" s="8" t="s">
        <v>35</v>
      </c>
      <c r="F847" s="8"/>
      <c r="G847" s="8" t="s">
        <v>1699</v>
      </c>
      <c r="H847" s="11">
        <v>39651852.899999999</v>
      </c>
      <c r="I847" s="8">
        <v>15</v>
      </c>
      <c r="J847" s="12">
        <v>66.326499999999996</v>
      </c>
      <c r="K847" s="8"/>
      <c r="M847" s="1"/>
    </row>
    <row r="848" spans="1:13" x14ac:dyDescent="0.25">
      <c r="A848" s="47">
        <v>1</v>
      </c>
      <c r="B848" s="8" t="s">
        <v>1701</v>
      </c>
      <c r="C848" s="8" t="s">
        <v>1702</v>
      </c>
      <c r="D848" s="8" t="s">
        <v>5</v>
      </c>
      <c r="E848" s="8" t="s">
        <v>35</v>
      </c>
      <c r="F848" s="8"/>
      <c r="G848" s="8" t="s">
        <v>1701</v>
      </c>
      <c r="H848" s="11">
        <v>9871672.8000000007</v>
      </c>
      <c r="I848" s="8">
        <v>15</v>
      </c>
      <c r="J848" s="8">
        <v>57.046500000000002</v>
      </c>
      <c r="K848" s="8"/>
      <c r="M848" s="1"/>
    </row>
    <row r="849" spans="1:13" x14ac:dyDescent="0.25">
      <c r="A849" s="47">
        <v>1</v>
      </c>
      <c r="B849" s="8" t="s">
        <v>1703</v>
      </c>
      <c r="C849" s="8" t="s">
        <v>1704</v>
      </c>
      <c r="D849" s="8" t="s">
        <v>5</v>
      </c>
      <c r="E849" s="8" t="s">
        <v>35</v>
      </c>
      <c r="F849" s="8"/>
      <c r="G849" s="8" t="s">
        <v>1703</v>
      </c>
      <c r="H849" s="11">
        <v>8994126.9000000004</v>
      </c>
      <c r="I849" s="8">
        <v>14</v>
      </c>
      <c r="J849" s="8">
        <v>44.905000000000001</v>
      </c>
      <c r="K849" s="8"/>
      <c r="M849" s="1"/>
    </row>
    <row r="850" spans="1:13" x14ac:dyDescent="0.25">
      <c r="A850" s="47">
        <v>1</v>
      </c>
      <c r="B850" s="8" t="s">
        <v>1705</v>
      </c>
      <c r="C850" s="8" t="s">
        <v>1706</v>
      </c>
      <c r="D850" s="8" t="s">
        <v>5</v>
      </c>
      <c r="E850" s="8" t="s">
        <v>6</v>
      </c>
      <c r="F850" s="8"/>
      <c r="G850" s="8" t="s">
        <v>1705</v>
      </c>
      <c r="H850" s="11">
        <v>2930058</v>
      </c>
      <c r="I850" s="8">
        <v>14</v>
      </c>
      <c r="J850" s="8">
        <v>62.596800000000002</v>
      </c>
      <c r="K850" s="8"/>
      <c r="M850" s="1"/>
    </row>
    <row r="851" spans="1:13" x14ac:dyDescent="0.25">
      <c r="A851" s="47">
        <v>1</v>
      </c>
      <c r="B851" s="8" t="s">
        <v>1707</v>
      </c>
      <c r="C851" s="8" t="s">
        <v>1708</v>
      </c>
      <c r="D851" s="8" t="s">
        <v>5</v>
      </c>
      <c r="E851" s="8" t="s">
        <v>6</v>
      </c>
      <c r="F851" s="8"/>
      <c r="G851" s="8" t="s">
        <v>1707</v>
      </c>
      <c r="H851" s="11">
        <v>2973846</v>
      </c>
      <c r="I851" s="8">
        <v>14</v>
      </c>
      <c r="J851" s="8">
        <v>54.335299999999997</v>
      </c>
      <c r="K851" s="8"/>
      <c r="M851" s="1"/>
    </row>
    <row r="852" spans="1:13" x14ac:dyDescent="0.25">
      <c r="A852" s="47">
        <v>1</v>
      </c>
      <c r="B852" s="8" t="s">
        <v>1709</v>
      </c>
      <c r="C852" s="8" t="s">
        <v>1710</v>
      </c>
      <c r="D852" s="8" t="s">
        <v>5</v>
      </c>
      <c r="E852" s="8" t="s">
        <v>35</v>
      </c>
      <c r="F852" s="8"/>
      <c r="G852" s="8" t="s">
        <v>1709</v>
      </c>
      <c r="H852" s="11">
        <v>5611075.7999999998</v>
      </c>
      <c r="I852" s="8">
        <v>14</v>
      </c>
      <c r="J852" s="8">
        <v>61.766500000000001</v>
      </c>
      <c r="K852" s="8"/>
      <c r="M852" s="1"/>
    </row>
    <row r="853" spans="1:13" x14ac:dyDescent="0.25">
      <c r="A853" s="47">
        <v>1</v>
      </c>
      <c r="B853" s="8" t="s">
        <v>1711</v>
      </c>
      <c r="C853" s="8" t="s">
        <v>1712</v>
      </c>
      <c r="D853" s="8" t="s">
        <v>5</v>
      </c>
      <c r="E853" s="8" t="s">
        <v>6</v>
      </c>
      <c r="F853" s="8"/>
      <c r="G853" s="8" t="s">
        <v>1711</v>
      </c>
      <c r="H853" s="11">
        <v>4404432</v>
      </c>
      <c r="I853" s="8">
        <v>14</v>
      </c>
      <c r="J853" s="8">
        <v>66.381299999999996</v>
      </c>
      <c r="K853" s="1"/>
      <c r="M853" s="1"/>
    </row>
    <row r="854" spans="1:13" x14ac:dyDescent="0.25">
      <c r="A854" s="47">
        <v>1</v>
      </c>
      <c r="B854" s="8" t="s">
        <v>1713</v>
      </c>
      <c r="C854" s="8" t="s">
        <v>1714</v>
      </c>
      <c r="D854" s="8" t="s">
        <v>5</v>
      </c>
      <c r="E854" s="8" t="s">
        <v>6</v>
      </c>
      <c r="F854" s="8"/>
      <c r="G854" s="8" t="s">
        <v>1713</v>
      </c>
      <c r="H854" s="11">
        <v>2244936</v>
      </c>
      <c r="I854" s="8">
        <v>14</v>
      </c>
      <c r="J854" s="8">
        <v>62.570399999999999</v>
      </c>
      <c r="K854" s="1"/>
      <c r="M854" s="1"/>
    </row>
    <row r="855" spans="1:13" x14ac:dyDescent="0.25">
      <c r="A855" s="47">
        <v>1</v>
      </c>
      <c r="B855" s="8" t="s">
        <v>1715</v>
      </c>
      <c r="C855" s="8" t="s">
        <v>1716</v>
      </c>
      <c r="D855" s="8" t="s">
        <v>5</v>
      </c>
      <c r="E855" s="8" t="s">
        <v>6</v>
      </c>
      <c r="F855" s="8"/>
      <c r="G855" s="8" t="s">
        <v>1715</v>
      </c>
      <c r="H855" s="11">
        <v>5805915</v>
      </c>
      <c r="I855" s="8">
        <v>14</v>
      </c>
      <c r="J855" s="8">
        <v>62.482500000000002</v>
      </c>
      <c r="K855" s="1"/>
      <c r="M855" s="1"/>
    </row>
    <row r="856" spans="1:13" x14ac:dyDescent="0.25">
      <c r="A856" s="47">
        <v>1</v>
      </c>
      <c r="B856" s="8" t="s">
        <v>1717</v>
      </c>
      <c r="C856" s="8" t="s">
        <v>1718</v>
      </c>
      <c r="D856" s="8" t="s">
        <v>5</v>
      </c>
      <c r="E856" s="8" t="s">
        <v>6</v>
      </c>
      <c r="F856" s="8"/>
      <c r="G856" s="8" t="s">
        <v>1717</v>
      </c>
      <c r="H856" s="11">
        <v>3199728</v>
      </c>
      <c r="I856" s="8">
        <v>13</v>
      </c>
      <c r="J856" s="8">
        <v>47.059100000000001</v>
      </c>
      <c r="K856" s="1"/>
      <c r="M856" s="1"/>
    </row>
    <row r="857" spans="1:13" x14ac:dyDescent="0.25">
      <c r="A857" s="47">
        <v>1</v>
      </c>
      <c r="B857" s="8" t="s">
        <v>1719</v>
      </c>
      <c r="C857" s="8" t="s">
        <v>1720</v>
      </c>
      <c r="D857" s="8" t="s">
        <v>5</v>
      </c>
      <c r="E857" s="8" t="s">
        <v>266</v>
      </c>
      <c r="F857" s="8"/>
      <c r="G857" s="8" t="s">
        <v>1719</v>
      </c>
      <c r="H857" s="11">
        <v>4888793</v>
      </c>
      <c r="I857" s="8">
        <v>13</v>
      </c>
      <c r="J857" s="8">
        <v>61.478900000000003</v>
      </c>
      <c r="K857" s="1"/>
      <c r="M857" s="1"/>
    </row>
    <row r="858" spans="1:13" x14ac:dyDescent="0.25">
      <c r="A858" s="47">
        <v>1</v>
      </c>
      <c r="B858" s="8" t="s">
        <v>1721</v>
      </c>
      <c r="C858" s="8" t="s">
        <v>1722</v>
      </c>
      <c r="D858" s="8" t="s">
        <v>5</v>
      </c>
      <c r="E858" s="8" t="s">
        <v>6</v>
      </c>
      <c r="F858" s="8"/>
      <c r="G858" s="8" t="s">
        <v>1721</v>
      </c>
      <c r="H858" s="11">
        <v>3267012</v>
      </c>
      <c r="I858" s="8">
        <v>13</v>
      </c>
      <c r="J858" s="8">
        <v>70.621200000000002</v>
      </c>
      <c r="K858" s="1"/>
      <c r="M858" s="1"/>
    </row>
    <row r="859" spans="1:13" x14ac:dyDescent="0.25">
      <c r="A859" s="47">
        <v>1</v>
      </c>
      <c r="B859" s="8" t="s">
        <v>1723</v>
      </c>
      <c r="C859" s="8" t="s">
        <v>1724</v>
      </c>
      <c r="D859" s="8" t="s">
        <v>5</v>
      </c>
      <c r="E859" s="8" t="s">
        <v>6</v>
      </c>
      <c r="F859" s="8"/>
      <c r="G859" s="8" t="s">
        <v>1723</v>
      </c>
      <c r="H859" s="11">
        <v>11309268.6</v>
      </c>
      <c r="I859" s="8">
        <v>12</v>
      </c>
      <c r="J859" s="8">
        <v>48.544600000000003</v>
      </c>
      <c r="K859" s="1"/>
      <c r="M859" s="1"/>
    </row>
    <row r="860" spans="1:13" x14ac:dyDescent="0.25">
      <c r="A860" s="47">
        <v>1</v>
      </c>
      <c r="B860" s="8" t="s">
        <v>1725</v>
      </c>
      <c r="C860" s="8" t="s">
        <v>1726</v>
      </c>
      <c r="D860" s="8" t="s">
        <v>5</v>
      </c>
      <c r="E860" s="8" t="s">
        <v>35</v>
      </c>
      <c r="F860" s="8"/>
      <c r="G860" s="8" t="s">
        <v>1725</v>
      </c>
      <c r="H860" s="11">
        <v>39626647.5</v>
      </c>
      <c r="I860" s="8">
        <v>12</v>
      </c>
      <c r="J860" s="8">
        <v>66.513199999999998</v>
      </c>
      <c r="K860" s="1"/>
      <c r="M860" s="1"/>
    </row>
    <row r="861" spans="1:13" x14ac:dyDescent="0.25">
      <c r="A861" s="47">
        <v>1</v>
      </c>
      <c r="B861" s="8" t="s">
        <v>1727</v>
      </c>
      <c r="C861" s="8" t="s">
        <v>1728</v>
      </c>
      <c r="D861" s="8" t="s">
        <v>5</v>
      </c>
      <c r="E861" s="8" t="s">
        <v>35</v>
      </c>
      <c r="F861" s="8"/>
      <c r="G861" s="8" t="s">
        <v>1727</v>
      </c>
      <c r="H861" s="11">
        <v>56942757.299999997</v>
      </c>
      <c r="I861" s="8">
        <v>12</v>
      </c>
      <c r="J861" s="8">
        <v>64.166799999999995</v>
      </c>
      <c r="K861" s="1"/>
      <c r="M861" s="1"/>
    </row>
    <row r="862" spans="1:13" x14ac:dyDescent="0.25">
      <c r="A862" s="47">
        <v>1</v>
      </c>
      <c r="B862" s="8" t="s">
        <v>1729</v>
      </c>
      <c r="C862" s="8" t="s">
        <v>1730</v>
      </c>
      <c r="D862" s="8" t="s">
        <v>5</v>
      </c>
      <c r="E862" s="8" t="s">
        <v>35</v>
      </c>
      <c r="F862" s="8"/>
      <c r="G862" s="8" t="s">
        <v>1729</v>
      </c>
      <c r="H862" s="11">
        <v>17953983.300000001</v>
      </c>
      <c r="I862" s="8">
        <v>12</v>
      </c>
      <c r="J862" s="8">
        <v>67.135300000000001</v>
      </c>
      <c r="K862" s="1"/>
      <c r="M862" s="1"/>
    </row>
    <row r="863" spans="1:13" x14ac:dyDescent="0.25">
      <c r="A863" s="47">
        <v>1</v>
      </c>
      <c r="B863" s="8" t="s">
        <v>1731</v>
      </c>
      <c r="C863" s="8" t="s">
        <v>1732</v>
      </c>
      <c r="D863" s="8" t="s">
        <v>5</v>
      </c>
      <c r="E863" s="8" t="s">
        <v>6</v>
      </c>
      <c r="F863" s="8"/>
      <c r="G863" s="8" t="s">
        <v>1731</v>
      </c>
      <c r="H863" s="11">
        <v>1777715.1</v>
      </c>
      <c r="I863" s="8">
        <v>12</v>
      </c>
      <c r="J863" s="8">
        <v>50.530099999999997</v>
      </c>
      <c r="K863" s="1"/>
      <c r="M863" s="1"/>
    </row>
    <row r="864" spans="1:13" x14ac:dyDescent="0.25">
      <c r="A864" s="47">
        <v>1</v>
      </c>
      <c r="B864" s="8" t="s">
        <v>1733</v>
      </c>
      <c r="C864" s="8" t="s">
        <v>1734</v>
      </c>
      <c r="D864" s="8" t="s">
        <v>5</v>
      </c>
      <c r="E864" s="8" t="s">
        <v>6</v>
      </c>
      <c r="F864" s="8"/>
      <c r="G864" s="8" t="s">
        <v>1733</v>
      </c>
      <c r="H864" s="11">
        <v>2355456.5</v>
      </c>
      <c r="I864" s="8">
        <v>12</v>
      </c>
      <c r="J864" s="8">
        <v>62.088000000000001</v>
      </c>
      <c r="K864" s="1"/>
      <c r="M864" s="1"/>
    </row>
    <row r="865" spans="1:13" x14ac:dyDescent="0.25">
      <c r="A865" s="47">
        <v>1</v>
      </c>
      <c r="B865" s="8" t="s">
        <v>1735</v>
      </c>
      <c r="C865" s="8" t="s">
        <v>1736</v>
      </c>
      <c r="D865" s="8" t="s">
        <v>5</v>
      </c>
      <c r="E865" s="8" t="s">
        <v>6</v>
      </c>
      <c r="F865" s="8"/>
      <c r="G865" s="8" t="s">
        <v>1735</v>
      </c>
      <c r="H865" s="11">
        <v>3198660</v>
      </c>
      <c r="I865" s="8">
        <v>12</v>
      </c>
      <c r="J865" s="8">
        <v>58.045900000000003</v>
      </c>
      <c r="K865" s="1"/>
      <c r="M865" s="1"/>
    </row>
    <row r="866" spans="1:13" x14ac:dyDescent="0.25">
      <c r="A866" s="47">
        <v>1</v>
      </c>
      <c r="B866" s="8" t="s">
        <v>1737</v>
      </c>
      <c r="C866" s="8" t="s">
        <v>1738</v>
      </c>
      <c r="D866" s="8" t="s">
        <v>5</v>
      </c>
      <c r="E866" s="8" t="s">
        <v>6</v>
      </c>
      <c r="F866" s="8"/>
      <c r="G866" s="8" t="s">
        <v>1737</v>
      </c>
      <c r="H866" s="11">
        <v>3760740.9</v>
      </c>
      <c r="I866" s="8">
        <v>12</v>
      </c>
      <c r="J866" s="8">
        <v>61.963200000000001</v>
      </c>
      <c r="K866" s="1"/>
      <c r="M866" s="1"/>
    </row>
    <row r="867" spans="1:13" x14ac:dyDescent="0.25">
      <c r="A867" s="47">
        <v>1</v>
      </c>
      <c r="B867" s="8" t="s">
        <v>1739</v>
      </c>
      <c r="C867" s="8" t="s">
        <v>1740</v>
      </c>
      <c r="D867" s="8" t="s">
        <v>5</v>
      </c>
      <c r="E867" s="8" t="s">
        <v>6</v>
      </c>
      <c r="F867" s="8"/>
      <c r="G867" s="8" t="s">
        <v>1739</v>
      </c>
      <c r="H867" s="11">
        <v>9556218</v>
      </c>
      <c r="I867" s="8">
        <v>11</v>
      </c>
      <c r="J867" s="8">
        <v>49.656100000000002</v>
      </c>
      <c r="K867" s="1"/>
      <c r="M867" s="1"/>
    </row>
    <row r="868" spans="1:13" x14ac:dyDescent="0.25">
      <c r="A868" s="47">
        <v>1</v>
      </c>
      <c r="B868" s="8" t="s">
        <v>1741</v>
      </c>
      <c r="C868" s="8" t="s">
        <v>1742</v>
      </c>
      <c r="D868" s="8" t="s">
        <v>5</v>
      </c>
      <c r="E868" s="8" t="s">
        <v>6</v>
      </c>
      <c r="F868" s="8"/>
      <c r="G868" s="8" t="s">
        <v>1741</v>
      </c>
      <c r="H868" s="11">
        <v>8667275.4000000004</v>
      </c>
      <c r="I868" s="8">
        <v>11</v>
      </c>
      <c r="J868" s="8">
        <v>74.020600000000002</v>
      </c>
      <c r="K868" s="1"/>
      <c r="M868" s="1"/>
    </row>
    <row r="869" spans="1:13" x14ac:dyDescent="0.25">
      <c r="A869" s="47">
        <v>1</v>
      </c>
      <c r="B869" s="8" t="s">
        <v>1743</v>
      </c>
      <c r="C869" s="8" t="s">
        <v>1744</v>
      </c>
      <c r="D869" s="8" t="s">
        <v>5</v>
      </c>
      <c r="E869" s="8" t="s">
        <v>6</v>
      </c>
      <c r="F869" s="8"/>
      <c r="G869" s="8" t="s">
        <v>1743</v>
      </c>
      <c r="H869" s="11">
        <v>1992041.1</v>
      </c>
      <c r="I869" s="8">
        <v>11</v>
      </c>
      <c r="J869" s="8">
        <v>41.589199999999998</v>
      </c>
      <c r="K869" s="1"/>
      <c r="M869" s="1"/>
    </row>
    <row r="870" spans="1:13" x14ac:dyDescent="0.25">
      <c r="A870" s="47">
        <v>1</v>
      </c>
      <c r="B870" s="8" t="s">
        <v>1745</v>
      </c>
      <c r="C870" s="8" t="s">
        <v>1746</v>
      </c>
      <c r="D870" s="8" t="s">
        <v>5</v>
      </c>
      <c r="E870" s="8" t="s">
        <v>6</v>
      </c>
      <c r="F870" s="8"/>
      <c r="G870" s="8" t="s">
        <v>1745</v>
      </c>
      <c r="H870" s="11">
        <v>8084172.5999999996</v>
      </c>
      <c r="I870" s="8">
        <v>11</v>
      </c>
      <c r="J870" s="8">
        <v>65.135099999999994</v>
      </c>
      <c r="K870" s="1"/>
      <c r="M870" s="1"/>
    </row>
    <row r="871" spans="1:13" x14ac:dyDescent="0.25">
      <c r="A871" s="47">
        <v>1</v>
      </c>
      <c r="B871" s="8" t="s">
        <v>1747</v>
      </c>
      <c r="C871" s="8" t="s">
        <v>1748</v>
      </c>
      <c r="D871" s="8" t="s">
        <v>5</v>
      </c>
      <c r="E871" s="8" t="s">
        <v>266</v>
      </c>
      <c r="F871" s="8"/>
      <c r="G871" s="8" t="s">
        <v>1747</v>
      </c>
      <c r="H871" s="11">
        <v>3235525.8</v>
      </c>
      <c r="I871" s="8">
        <v>11</v>
      </c>
      <c r="J871" s="8">
        <v>63.862200000000001</v>
      </c>
      <c r="K871" s="1"/>
      <c r="M871" s="1"/>
    </row>
    <row r="872" spans="1:13" x14ac:dyDescent="0.25">
      <c r="A872" s="47">
        <v>1</v>
      </c>
      <c r="B872" s="8" t="s">
        <v>1749</v>
      </c>
      <c r="C872" s="8" t="s">
        <v>1750</v>
      </c>
      <c r="D872" s="8" t="s">
        <v>5</v>
      </c>
      <c r="E872" s="8" t="s">
        <v>6</v>
      </c>
      <c r="F872" s="8"/>
      <c r="G872" s="8" t="s">
        <v>1749</v>
      </c>
      <c r="H872" s="11">
        <v>1995273</v>
      </c>
      <c r="I872" s="8">
        <v>10</v>
      </c>
      <c r="J872" s="8">
        <v>45.152500000000003</v>
      </c>
      <c r="K872" s="1"/>
      <c r="M872" s="1"/>
    </row>
    <row r="873" spans="1:13" x14ac:dyDescent="0.25">
      <c r="A873" s="47">
        <v>1</v>
      </c>
      <c r="B873" s="8" t="s">
        <v>1751</v>
      </c>
      <c r="C873" s="8" t="s">
        <v>1752</v>
      </c>
      <c r="D873" s="8" t="s">
        <v>5</v>
      </c>
      <c r="E873" s="8" t="s">
        <v>6</v>
      </c>
      <c r="F873" s="8"/>
      <c r="G873" s="8" t="s">
        <v>1751</v>
      </c>
      <c r="H873" s="11">
        <v>2067735.6</v>
      </c>
      <c r="I873" s="8">
        <v>10</v>
      </c>
      <c r="J873" s="8">
        <v>62.455100000000002</v>
      </c>
      <c r="K873" s="1"/>
      <c r="M873" s="1"/>
    </row>
    <row r="874" spans="1:13" x14ac:dyDescent="0.25">
      <c r="A874" s="47">
        <v>1</v>
      </c>
      <c r="B874" s="8" t="s">
        <v>1753</v>
      </c>
      <c r="C874" s="8" t="s">
        <v>1754</v>
      </c>
      <c r="D874" s="8" t="s">
        <v>5</v>
      </c>
      <c r="E874" s="8" t="s">
        <v>35</v>
      </c>
      <c r="F874" s="8"/>
      <c r="G874" s="8" t="s">
        <v>1753</v>
      </c>
      <c r="H874" s="11">
        <v>60395454.899999999</v>
      </c>
      <c r="I874" s="8">
        <v>9</v>
      </c>
      <c r="J874" s="8">
        <v>64.098200000000006</v>
      </c>
      <c r="K874" s="1"/>
      <c r="M874" s="1"/>
    </row>
    <row r="875" spans="1:13" x14ac:dyDescent="0.25">
      <c r="A875" s="47">
        <v>1</v>
      </c>
      <c r="B875" s="8" t="s">
        <v>1755</v>
      </c>
      <c r="C875" s="8" t="s">
        <v>1756</v>
      </c>
      <c r="D875" s="8" t="s">
        <v>5</v>
      </c>
      <c r="E875" s="8" t="s">
        <v>6</v>
      </c>
      <c r="F875" s="8"/>
      <c r="G875" s="8" t="s">
        <v>1755</v>
      </c>
      <c r="H875" s="11">
        <v>4038344.1</v>
      </c>
      <c r="I875" s="8">
        <v>9</v>
      </c>
      <c r="J875" s="8">
        <v>50.417000000000002</v>
      </c>
      <c r="K875" s="1"/>
      <c r="M875" s="1"/>
    </row>
    <row r="876" spans="1:13" x14ac:dyDescent="0.25">
      <c r="A876" s="47">
        <v>1</v>
      </c>
      <c r="B876" s="8" t="s">
        <v>1757</v>
      </c>
      <c r="C876" s="8" t="s">
        <v>1758</v>
      </c>
      <c r="D876" s="8" t="s">
        <v>5</v>
      </c>
      <c r="E876" s="8" t="s">
        <v>6</v>
      </c>
      <c r="F876" s="8"/>
      <c r="G876" s="8" t="s">
        <v>1757</v>
      </c>
      <c r="H876" s="11">
        <v>1512359.1</v>
      </c>
      <c r="I876" s="8">
        <v>8</v>
      </c>
      <c r="J876" s="8">
        <v>66.462400000000002</v>
      </c>
      <c r="K876" s="1"/>
      <c r="M876" s="1"/>
    </row>
    <row r="877" spans="1:13" x14ac:dyDescent="0.25">
      <c r="A877" s="47">
        <v>1</v>
      </c>
      <c r="B877" s="8" t="s">
        <v>1759</v>
      </c>
      <c r="C877" s="8" t="s">
        <v>1760</v>
      </c>
      <c r="D877" s="8" t="s">
        <v>5</v>
      </c>
      <c r="E877" s="8" t="s">
        <v>6</v>
      </c>
      <c r="F877" s="8"/>
      <c r="G877" s="8" t="s">
        <v>1759</v>
      </c>
      <c r="H877" s="11">
        <v>2879282.7</v>
      </c>
      <c r="I877" s="8">
        <v>8</v>
      </c>
      <c r="J877" s="8">
        <v>63.027500000000003</v>
      </c>
      <c r="K877" s="1"/>
      <c r="M877" s="1"/>
    </row>
    <row r="878" spans="1:13" x14ac:dyDescent="0.25">
      <c r="A878" s="47">
        <v>1</v>
      </c>
      <c r="B878" s="8" t="s">
        <v>1761</v>
      </c>
      <c r="C878" s="8" t="s">
        <v>1762</v>
      </c>
      <c r="D878" s="8" t="s">
        <v>5</v>
      </c>
      <c r="E878" s="8" t="s">
        <v>35</v>
      </c>
      <c r="F878" s="8"/>
      <c r="G878" s="8" t="s">
        <v>1761</v>
      </c>
      <c r="H878" s="11">
        <v>33237498.690000001</v>
      </c>
      <c r="I878" s="8">
        <v>8</v>
      </c>
      <c r="J878" s="8">
        <v>65.934700000000007</v>
      </c>
      <c r="K878" s="1"/>
      <c r="M878" s="1"/>
    </row>
    <row r="879" spans="1:13" x14ac:dyDescent="0.25">
      <c r="A879" s="47">
        <v>1</v>
      </c>
      <c r="B879" s="8" t="s">
        <v>1763</v>
      </c>
      <c r="C879" s="8" t="s">
        <v>1764</v>
      </c>
      <c r="D879" s="8" t="s">
        <v>5</v>
      </c>
      <c r="E879" s="8" t="s">
        <v>35</v>
      </c>
      <c r="F879" s="8"/>
      <c r="G879" s="8" t="s">
        <v>1763</v>
      </c>
      <c r="H879" s="11">
        <v>13949420.1</v>
      </c>
      <c r="I879" s="8">
        <v>7</v>
      </c>
      <c r="J879" s="8">
        <v>68.535700000000006</v>
      </c>
      <c r="K879" s="1"/>
      <c r="M879" s="1"/>
    </row>
    <row r="880" spans="1:13" x14ac:dyDescent="0.25">
      <c r="A880" s="47">
        <v>1</v>
      </c>
      <c r="B880" s="8" t="s">
        <v>1765</v>
      </c>
      <c r="C880" s="8" t="s">
        <v>1766</v>
      </c>
      <c r="D880" s="8" t="s">
        <v>5</v>
      </c>
      <c r="E880" s="8" t="s">
        <v>6</v>
      </c>
      <c r="F880" s="8"/>
      <c r="G880" s="8" t="s">
        <v>1765</v>
      </c>
      <c r="H880" s="11">
        <v>4813830</v>
      </c>
      <c r="I880" s="8">
        <v>7</v>
      </c>
      <c r="J880" s="8">
        <v>38.968000000000004</v>
      </c>
      <c r="K880" s="1"/>
      <c r="M880" s="1"/>
    </row>
    <row r="881" spans="1:13" x14ac:dyDescent="0.25">
      <c r="A881" s="47">
        <v>1</v>
      </c>
      <c r="B881" s="8" t="s">
        <v>1767</v>
      </c>
      <c r="C881" s="8" t="s">
        <v>1768</v>
      </c>
      <c r="D881" s="8" t="s">
        <v>5</v>
      </c>
      <c r="E881" s="8" t="s">
        <v>6</v>
      </c>
      <c r="F881" s="8"/>
      <c r="G881" s="8" t="s">
        <v>1767</v>
      </c>
      <c r="H881" s="11">
        <v>2470532.4</v>
      </c>
      <c r="I881" s="8">
        <v>7</v>
      </c>
      <c r="J881" s="8">
        <v>59.916400000000003</v>
      </c>
      <c r="K881" s="1"/>
      <c r="M881" s="1"/>
    </row>
    <row r="882" spans="1:13" x14ac:dyDescent="0.25">
      <c r="A882" s="47">
        <v>1</v>
      </c>
      <c r="B882" s="8" t="s">
        <v>1769</v>
      </c>
      <c r="C882" s="8" t="s">
        <v>1770</v>
      </c>
      <c r="D882" s="8" t="s">
        <v>5</v>
      </c>
      <c r="E882" s="8" t="s">
        <v>6</v>
      </c>
      <c r="F882" s="8"/>
      <c r="G882" s="8" t="s">
        <v>1769</v>
      </c>
      <c r="H882" s="11">
        <v>2304855</v>
      </c>
      <c r="I882" s="8">
        <v>6</v>
      </c>
      <c r="J882" s="8">
        <v>47.814300000000003</v>
      </c>
      <c r="K882" s="1"/>
      <c r="M882" s="1"/>
    </row>
    <row r="883" spans="1:13" x14ac:dyDescent="0.25">
      <c r="A883" s="47">
        <v>1</v>
      </c>
      <c r="B883" s="8" t="s">
        <v>1771</v>
      </c>
      <c r="C883" s="8" t="s">
        <v>1772</v>
      </c>
      <c r="D883" s="8" t="s">
        <v>5</v>
      </c>
      <c r="E883" s="8" t="s">
        <v>6</v>
      </c>
      <c r="F883" s="8"/>
      <c r="G883" s="8" t="s">
        <v>1771</v>
      </c>
      <c r="H883" s="11">
        <v>1513890</v>
      </c>
      <c r="I883" s="8">
        <v>6</v>
      </c>
      <c r="J883" s="8">
        <v>54.302700000000002</v>
      </c>
      <c r="K883" s="1"/>
      <c r="M883" s="1"/>
    </row>
    <row r="884" spans="1:13" x14ac:dyDescent="0.25">
      <c r="A884" s="47">
        <v>1</v>
      </c>
      <c r="B884" s="8" t="s">
        <v>1773</v>
      </c>
      <c r="C884" s="8" t="s">
        <v>1774</v>
      </c>
      <c r="D884" s="8" t="s">
        <v>5</v>
      </c>
      <c r="E884" s="8" t="s">
        <v>6</v>
      </c>
      <c r="F884" s="8"/>
      <c r="G884" s="8" t="s">
        <v>1773</v>
      </c>
      <c r="H884" s="11">
        <v>9826506.9000000004</v>
      </c>
      <c r="I884" s="8">
        <v>4</v>
      </c>
      <c r="J884" s="8">
        <v>68.046099999999996</v>
      </c>
      <c r="K884" s="1"/>
      <c r="M884" s="1"/>
    </row>
    <row r="885" spans="1:13" x14ac:dyDescent="0.25">
      <c r="A885" s="47">
        <v>1</v>
      </c>
      <c r="B885" s="8" t="s">
        <v>1775</v>
      </c>
      <c r="C885" s="8" t="s">
        <v>1776</v>
      </c>
      <c r="D885" s="8" t="s">
        <v>5</v>
      </c>
      <c r="E885" s="8" t="s">
        <v>266</v>
      </c>
      <c r="F885" s="8"/>
      <c r="G885" s="8" t="s">
        <v>1775</v>
      </c>
      <c r="H885" s="11">
        <v>16060356</v>
      </c>
      <c r="I885" s="8">
        <v>4</v>
      </c>
      <c r="J885" s="8">
        <v>68.904600000000002</v>
      </c>
      <c r="K885" s="1"/>
      <c r="M885" s="1"/>
    </row>
    <row r="886" spans="1:13" x14ac:dyDescent="0.25">
      <c r="A886" s="47">
        <v>1</v>
      </c>
      <c r="B886" s="8" t="s">
        <v>1777</v>
      </c>
      <c r="C886" s="8" t="s">
        <v>1778</v>
      </c>
      <c r="D886" s="8" t="s">
        <v>5</v>
      </c>
      <c r="E886" s="8" t="s">
        <v>6</v>
      </c>
      <c r="F886" s="8"/>
      <c r="G886" s="8" t="s">
        <v>1777</v>
      </c>
      <c r="H886" s="11">
        <v>1514230.2</v>
      </c>
      <c r="I886" s="8">
        <v>4</v>
      </c>
      <c r="J886" s="8">
        <v>63.894300000000001</v>
      </c>
      <c r="K886" s="1"/>
      <c r="M886" s="1"/>
    </row>
    <row r="887" spans="1:13" x14ac:dyDescent="0.25">
      <c r="A887" s="47">
        <v>1</v>
      </c>
      <c r="B887" s="8" t="s">
        <v>1779</v>
      </c>
      <c r="C887" s="8" t="s">
        <v>1780</v>
      </c>
      <c r="D887" s="8" t="s">
        <v>5</v>
      </c>
      <c r="E887" s="8" t="s">
        <v>35</v>
      </c>
      <c r="F887" s="8"/>
      <c r="G887" s="8" t="s">
        <v>1779</v>
      </c>
      <c r="H887" s="11">
        <v>43944951.600000001</v>
      </c>
      <c r="I887" s="8">
        <v>2</v>
      </c>
      <c r="J887" s="8">
        <v>62.983199999999997</v>
      </c>
      <c r="K887" s="1"/>
      <c r="M887" s="1"/>
    </row>
    <row r="888" spans="1:13" x14ac:dyDescent="0.25">
      <c r="A888" s="47">
        <v>1</v>
      </c>
      <c r="B888" s="8" t="s">
        <v>1781</v>
      </c>
      <c r="C888" s="8" t="s">
        <v>1782</v>
      </c>
      <c r="D888" s="8" t="s">
        <v>5</v>
      </c>
      <c r="E888" s="8" t="s">
        <v>6</v>
      </c>
      <c r="F888" s="8"/>
      <c r="G888" s="8" t="s">
        <v>1781</v>
      </c>
      <c r="H888" s="11">
        <v>5807894.4000000004</v>
      </c>
      <c r="I888" s="8">
        <v>2</v>
      </c>
      <c r="J888" s="8">
        <v>70.542100000000005</v>
      </c>
      <c r="K888" s="1"/>
      <c r="M888" s="1"/>
    </row>
    <row r="889" spans="1:13" x14ac:dyDescent="0.25">
      <c r="A889" s="47">
        <v>1</v>
      </c>
      <c r="B889" s="8" t="s">
        <v>1783</v>
      </c>
      <c r="C889" s="8" t="s">
        <v>1784</v>
      </c>
      <c r="D889" s="8" t="s">
        <v>5</v>
      </c>
      <c r="E889" s="8" t="s">
        <v>6</v>
      </c>
      <c r="F889" s="8"/>
      <c r="G889" s="8" t="s">
        <v>1783</v>
      </c>
      <c r="H889" s="11">
        <v>2087467.2</v>
      </c>
      <c r="I889" s="8">
        <v>2</v>
      </c>
      <c r="J889" s="8">
        <v>73.976900000000001</v>
      </c>
      <c r="K889" s="1"/>
      <c r="M889" s="1"/>
    </row>
    <row r="890" spans="1:13" x14ac:dyDescent="0.25">
      <c r="A890" s="47">
        <v>1</v>
      </c>
      <c r="B890" s="8" t="s">
        <v>1785</v>
      </c>
      <c r="C890" s="8" t="s">
        <v>1786</v>
      </c>
      <c r="D890" s="8" t="s">
        <v>5</v>
      </c>
      <c r="E890" s="8" t="s">
        <v>35</v>
      </c>
      <c r="F890" s="8"/>
      <c r="G890" s="8" t="s">
        <v>1785</v>
      </c>
      <c r="H890" s="11">
        <v>26405751.899999999</v>
      </c>
      <c r="I890" s="8">
        <v>2</v>
      </c>
      <c r="J890" s="8">
        <v>70.232200000000006</v>
      </c>
      <c r="K890" s="1"/>
      <c r="M890" s="1"/>
    </row>
    <row r="891" spans="1:13" x14ac:dyDescent="0.25">
      <c r="A891" s="47">
        <v>1</v>
      </c>
      <c r="B891" s="8" t="s">
        <v>1787</v>
      </c>
      <c r="C891" s="8" t="s">
        <v>1788</v>
      </c>
      <c r="D891" s="8" t="s">
        <v>5</v>
      </c>
      <c r="E891" s="8" t="s">
        <v>35</v>
      </c>
      <c r="F891" s="8"/>
      <c r="G891" s="8" t="s">
        <v>1787</v>
      </c>
      <c r="H891" s="11">
        <v>44104364.700000003</v>
      </c>
      <c r="I891" s="8">
        <v>1</v>
      </c>
      <c r="J891" s="8">
        <v>71.149799999999999</v>
      </c>
      <c r="K891" s="1"/>
      <c r="M891" s="1"/>
    </row>
    <row r="892" spans="1:13" x14ac:dyDescent="0.25">
      <c r="A892" s="47">
        <v>1</v>
      </c>
      <c r="B892" s="8" t="s">
        <v>1789</v>
      </c>
      <c r="C892" s="8" t="s">
        <v>1790</v>
      </c>
      <c r="D892" s="8" t="s">
        <v>5</v>
      </c>
      <c r="E892" s="8" t="s">
        <v>266</v>
      </c>
      <c r="F892" s="8"/>
      <c r="G892" s="8" t="s">
        <v>1789</v>
      </c>
      <c r="H892" s="11">
        <v>1343602</v>
      </c>
      <c r="I892" s="8">
        <v>0</v>
      </c>
      <c r="J892" s="8">
        <v>71.593400000000003</v>
      </c>
      <c r="K892" s="1"/>
      <c r="M892" s="1"/>
    </row>
    <row r="893" spans="1:13" x14ac:dyDescent="0.25">
      <c r="A893" s="47">
        <v>1</v>
      </c>
      <c r="B893" s="8" t="s">
        <v>1791</v>
      </c>
      <c r="C893" s="8" t="s">
        <v>1792</v>
      </c>
      <c r="D893" s="8" t="s">
        <v>5</v>
      </c>
      <c r="E893" s="8" t="s">
        <v>35</v>
      </c>
      <c r="F893" s="8"/>
      <c r="G893" s="8" t="s">
        <v>1791</v>
      </c>
      <c r="H893" s="11">
        <v>7539288.9000000004</v>
      </c>
      <c r="I893" s="8">
        <v>-5</v>
      </c>
      <c r="J893" s="8">
        <v>73.931799999999996</v>
      </c>
      <c r="K893" s="1"/>
      <c r="M893" s="1"/>
    </row>
    <row r="894" spans="1:13" x14ac:dyDescent="0.25">
      <c r="A894" s="47">
        <v>1</v>
      </c>
      <c r="B894" s="8" t="s">
        <v>1793</v>
      </c>
      <c r="C894" s="8" t="s">
        <v>1794</v>
      </c>
      <c r="D894" s="8" t="s">
        <v>5</v>
      </c>
      <c r="E894" s="8" t="s">
        <v>6</v>
      </c>
      <c r="F894" s="8"/>
      <c r="G894" s="8" t="s">
        <v>1793</v>
      </c>
      <c r="H894" s="11">
        <v>2978652</v>
      </c>
      <c r="I894" s="8">
        <v>-5</v>
      </c>
      <c r="J894" s="8">
        <v>60.447299999999998</v>
      </c>
      <c r="K894" s="1"/>
      <c r="M894" s="1"/>
    </row>
    <row r="895" spans="1:13" x14ac:dyDescent="0.25">
      <c r="A895" s="47">
        <v>1</v>
      </c>
      <c r="B895" s="8" t="s">
        <v>1795</v>
      </c>
      <c r="C895" s="8" t="s">
        <v>1796</v>
      </c>
      <c r="D895" s="8" t="s">
        <v>5</v>
      </c>
      <c r="E895" s="8" t="s">
        <v>6</v>
      </c>
      <c r="F895" s="8"/>
      <c r="G895" s="8" t="s">
        <v>1795</v>
      </c>
      <c r="H895" s="11">
        <v>1514570.4</v>
      </c>
      <c r="I895" s="8">
        <v>-8</v>
      </c>
      <c r="J895" s="8">
        <v>64.619100000000003</v>
      </c>
      <c r="K895" s="1"/>
      <c r="M895" s="1"/>
    </row>
    <row r="896" spans="1:13" x14ac:dyDescent="0.25">
      <c r="A896" s="47">
        <v>1</v>
      </c>
      <c r="B896" s="8" t="s">
        <v>1797</v>
      </c>
      <c r="C896" s="8" t="s">
        <v>1798</v>
      </c>
      <c r="D896" s="8" t="s">
        <v>5</v>
      </c>
      <c r="E896" s="8" t="s">
        <v>6</v>
      </c>
      <c r="F896" s="8"/>
      <c r="G896" s="8" t="s">
        <v>1797</v>
      </c>
      <c r="H896" s="11">
        <v>3022440</v>
      </c>
      <c r="I896" s="8">
        <v>-8</v>
      </c>
      <c r="J896" s="8">
        <v>64.659099999999995</v>
      </c>
      <c r="K896" s="1"/>
      <c r="M896" s="1"/>
    </row>
    <row r="897" spans="1:13" x14ac:dyDescent="0.25">
      <c r="A897" s="47">
        <v>1</v>
      </c>
      <c r="B897" s="8" t="s">
        <v>1799</v>
      </c>
      <c r="C897" s="8" t="s">
        <v>1800</v>
      </c>
      <c r="D897" s="8" t="s">
        <v>5</v>
      </c>
      <c r="E897" s="8" t="s">
        <v>6</v>
      </c>
      <c r="F897" s="8"/>
      <c r="G897" s="8" t="s">
        <v>1799</v>
      </c>
      <c r="H897" s="11">
        <v>5868927</v>
      </c>
      <c r="I897" s="8">
        <v>-8</v>
      </c>
      <c r="J897" s="8">
        <v>66.702799999999996</v>
      </c>
      <c r="K897" s="1"/>
      <c r="M897" s="1"/>
    </row>
    <row r="898" spans="1:13" x14ac:dyDescent="0.25">
      <c r="A898" s="47">
        <v>1</v>
      </c>
      <c r="B898" s="8" t="s">
        <v>1801</v>
      </c>
      <c r="C898" s="8" t="s">
        <v>1802</v>
      </c>
      <c r="D898" s="8" t="s">
        <v>5</v>
      </c>
      <c r="E898" s="8" t="s">
        <v>6</v>
      </c>
      <c r="F898" s="8"/>
      <c r="G898" s="8" t="s">
        <v>1801</v>
      </c>
      <c r="H898" s="11">
        <v>2996808</v>
      </c>
      <c r="I898" s="8">
        <v>-9</v>
      </c>
      <c r="J898" s="8">
        <v>67.907300000000006</v>
      </c>
      <c r="K898" s="1"/>
      <c r="M898" s="1"/>
    </row>
    <row r="899" spans="1:13" x14ac:dyDescent="0.25">
      <c r="A899" s="47">
        <v>1</v>
      </c>
      <c r="B899" s="8" t="s">
        <v>1803</v>
      </c>
      <c r="C899" s="8" t="s">
        <v>1804</v>
      </c>
      <c r="D899" s="8" t="s">
        <v>5</v>
      </c>
      <c r="E899" s="8" t="s">
        <v>35</v>
      </c>
      <c r="F899" s="8"/>
      <c r="G899" s="8" t="s">
        <v>1803</v>
      </c>
      <c r="H899" s="11">
        <v>16793208.300000001</v>
      </c>
      <c r="I899" s="8">
        <v>-12</v>
      </c>
      <c r="J899" s="8">
        <v>67.118300000000005</v>
      </c>
      <c r="K899" s="1"/>
      <c r="M899" s="1"/>
    </row>
    <row r="900" spans="1:13" x14ac:dyDescent="0.25">
      <c r="A900" s="47">
        <v>1</v>
      </c>
      <c r="B900" s="8" t="s">
        <v>1805</v>
      </c>
      <c r="C900" s="8" t="s">
        <v>1806</v>
      </c>
      <c r="D900" s="8" t="s">
        <v>5</v>
      </c>
      <c r="E900" s="8" t="s">
        <v>35</v>
      </c>
      <c r="F900" s="8"/>
      <c r="G900" s="8" t="s">
        <v>1805</v>
      </c>
      <c r="H900" s="11">
        <v>8064180.2999999998</v>
      </c>
      <c r="I900" s="8">
        <v>-13</v>
      </c>
      <c r="J900" s="8">
        <v>58.743499999999997</v>
      </c>
      <c r="K900" s="1"/>
      <c r="M900" s="1"/>
    </row>
    <row r="901" spans="1:13" x14ac:dyDescent="0.25">
      <c r="A901" s="47">
        <v>1</v>
      </c>
      <c r="B901" s="8" t="s">
        <v>1807</v>
      </c>
      <c r="C901" s="8" t="s">
        <v>1808</v>
      </c>
      <c r="D901" s="8" t="s">
        <v>5</v>
      </c>
      <c r="E901" s="8" t="s">
        <v>6</v>
      </c>
      <c r="F901" s="8"/>
      <c r="G901" s="8" t="s">
        <v>1807</v>
      </c>
      <c r="H901" s="11">
        <v>1551270</v>
      </c>
      <c r="I901" s="8">
        <v>-13</v>
      </c>
      <c r="J901" s="8">
        <v>63.795000000000002</v>
      </c>
      <c r="K901" s="8"/>
      <c r="M901" s="1"/>
    </row>
    <row r="902" spans="1:13" x14ac:dyDescent="0.25">
      <c r="A902" s="47">
        <v>1</v>
      </c>
      <c r="B902" s="8" t="s">
        <v>1809</v>
      </c>
      <c r="C902" s="8" t="s">
        <v>1810</v>
      </c>
      <c r="D902" s="8" t="s">
        <v>5</v>
      </c>
      <c r="E902" s="8" t="s">
        <v>1287</v>
      </c>
      <c r="F902" s="8"/>
      <c r="G902" s="8" t="s">
        <v>1809</v>
      </c>
      <c r="H902" s="11">
        <v>23820827.199999999</v>
      </c>
      <c r="I902" s="8">
        <v>-19</v>
      </c>
      <c r="J902" s="8">
        <v>59.433799999999998</v>
      </c>
      <c r="K902" s="8"/>
      <c r="M902" s="1"/>
    </row>
    <row r="903" spans="1:13" x14ac:dyDescent="0.25">
      <c r="A903" s="47">
        <v>1</v>
      </c>
      <c r="B903" s="8" t="s">
        <v>1811</v>
      </c>
      <c r="C903" s="8" t="s">
        <v>1812</v>
      </c>
      <c r="D903" s="8" t="s">
        <v>5</v>
      </c>
      <c r="E903" s="8" t="s">
        <v>35</v>
      </c>
      <c r="F903" s="8"/>
      <c r="G903" s="8" t="s">
        <v>1811</v>
      </c>
      <c r="H903" s="11">
        <v>9051391.8000000007</v>
      </c>
      <c r="I903" s="8">
        <v>-21</v>
      </c>
      <c r="J903" s="8">
        <v>67.3977</v>
      </c>
      <c r="K903" s="8"/>
      <c r="M903" s="1"/>
    </row>
    <row r="904" spans="1:13" x14ac:dyDescent="0.25">
      <c r="A904" s="47">
        <v>1</v>
      </c>
      <c r="B904" s="8" t="s">
        <v>1813</v>
      </c>
      <c r="C904" s="8" t="s">
        <v>1814</v>
      </c>
      <c r="D904" s="8" t="s">
        <v>5</v>
      </c>
      <c r="E904" s="8" t="s">
        <v>35</v>
      </c>
      <c r="F904" s="8"/>
      <c r="G904" s="8" t="s">
        <v>1813</v>
      </c>
      <c r="H904" s="11">
        <v>15807986.699999999</v>
      </c>
      <c r="I904" s="8">
        <v>-26</v>
      </c>
      <c r="J904" s="8">
        <v>65.823499999999996</v>
      </c>
      <c r="K904" s="8"/>
      <c r="M904" s="1"/>
    </row>
    <row r="905" spans="1:13" x14ac:dyDescent="0.25">
      <c r="A905" s="47">
        <v>1</v>
      </c>
      <c r="B905" s="8" t="s">
        <v>1815</v>
      </c>
      <c r="C905" s="8" t="s">
        <v>1816</v>
      </c>
      <c r="D905" s="8" t="s">
        <v>5</v>
      </c>
      <c r="E905" s="8" t="s">
        <v>35</v>
      </c>
      <c r="F905" s="8"/>
      <c r="G905" s="8" t="s">
        <v>1815</v>
      </c>
      <c r="H905" s="11">
        <v>7926213.9000000004</v>
      </c>
      <c r="I905" s="8">
        <v>-26</v>
      </c>
      <c r="J905" s="8">
        <v>76.252399999999994</v>
      </c>
      <c r="K905" s="8"/>
      <c r="M905" s="1"/>
    </row>
    <row r="906" spans="1:13" x14ac:dyDescent="0.25">
      <c r="A906" s="47">
        <v>1</v>
      </c>
      <c r="B906" s="8" t="s">
        <v>1817</v>
      </c>
      <c r="C906" s="8" t="s">
        <v>1818</v>
      </c>
      <c r="D906" s="8" t="s">
        <v>5</v>
      </c>
      <c r="E906" s="8" t="s">
        <v>35</v>
      </c>
      <c r="F906" s="8"/>
      <c r="G906" s="8" t="s">
        <v>1817</v>
      </c>
      <c r="H906" s="11">
        <v>7209628.7999999998</v>
      </c>
      <c r="I906" s="8">
        <v>-26</v>
      </c>
      <c r="J906" s="8">
        <v>71.693100000000001</v>
      </c>
      <c r="K906" s="8"/>
      <c r="M906" s="1"/>
    </row>
    <row r="907" spans="1:13" x14ac:dyDescent="0.25">
      <c r="A907" s="47">
        <v>1</v>
      </c>
      <c r="B907" s="8" t="s">
        <v>1819</v>
      </c>
      <c r="C907" s="8" t="s">
        <v>1820</v>
      </c>
      <c r="D907" s="8" t="s">
        <v>5</v>
      </c>
      <c r="E907" s="8" t="s">
        <v>35</v>
      </c>
      <c r="F907" s="8"/>
      <c r="G907" s="8" t="s">
        <v>1819</v>
      </c>
      <c r="H907" s="11">
        <v>4967453.7</v>
      </c>
      <c r="I907" s="8">
        <v>-26</v>
      </c>
      <c r="J907" s="8">
        <v>36.467799999999997</v>
      </c>
      <c r="K907" s="8"/>
      <c r="M907" s="1"/>
    </row>
    <row r="908" spans="1:13" x14ac:dyDescent="0.25">
      <c r="A908" s="47">
        <v>1</v>
      </c>
      <c r="B908" s="8" t="s">
        <v>1821</v>
      </c>
      <c r="C908" s="8" t="s">
        <v>1822</v>
      </c>
      <c r="D908" s="8" t="s">
        <v>5</v>
      </c>
      <c r="E908" s="8" t="s">
        <v>35</v>
      </c>
      <c r="F908" s="8"/>
      <c r="G908" s="8" t="s">
        <v>1821</v>
      </c>
      <c r="H908" s="11">
        <v>4785930.5999999996</v>
      </c>
      <c r="I908" s="8">
        <v>-28</v>
      </c>
      <c r="J908" s="8">
        <v>66.393299999999996</v>
      </c>
      <c r="K908" s="8"/>
      <c r="M908" s="1"/>
    </row>
    <row r="909" spans="1:13" x14ac:dyDescent="0.25">
      <c r="A909" s="47">
        <v>1</v>
      </c>
      <c r="B909" s="8" t="s">
        <v>1823</v>
      </c>
      <c r="C909" s="8" t="s">
        <v>1824</v>
      </c>
      <c r="D909" s="8" t="s">
        <v>5</v>
      </c>
      <c r="E909" s="8" t="s">
        <v>35</v>
      </c>
      <c r="F909" s="8"/>
      <c r="G909" s="8" t="s">
        <v>1823</v>
      </c>
      <c r="H909" s="11">
        <v>4184317.5</v>
      </c>
      <c r="I909" s="8">
        <v>-28</v>
      </c>
      <c r="J909" s="8">
        <v>73.933099999999996</v>
      </c>
      <c r="K909" s="8"/>
      <c r="M909" s="1"/>
    </row>
    <row r="910" spans="1:13" x14ac:dyDescent="0.25">
      <c r="A910" s="47">
        <v>1</v>
      </c>
      <c r="B910" s="8" t="s">
        <v>1825</v>
      </c>
      <c r="C910" s="8" t="s">
        <v>1826</v>
      </c>
      <c r="D910" s="8" t="s">
        <v>5</v>
      </c>
      <c r="E910" s="8" t="s">
        <v>35</v>
      </c>
      <c r="F910" s="8"/>
      <c r="G910" s="8" t="s">
        <v>1825</v>
      </c>
      <c r="H910" s="11">
        <v>4787257.2</v>
      </c>
      <c r="I910" s="8">
        <v>-29</v>
      </c>
      <c r="J910" s="8">
        <v>50.832999999999998</v>
      </c>
      <c r="K910" s="8"/>
      <c r="M910" s="1"/>
    </row>
    <row r="911" spans="1:13" x14ac:dyDescent="0.25">
      <c r="A911" s="47">
        <v>1</v>
      </c>
      <c r="B911" s="8" t="s">
        <v>1827</v>
      </c>
      <c r="C911" s="8" t="s">
        <v>1828</v>
      </c>
      <c r="D911" s="8" t="s">
        <v>5</v>
      </c>
      <c r="E911" s="8" t="s">
        <v>35</v>
      </c>
      <c r="F911" s="8"/>
      <c r="G911" s="8" t="s">
        <v>1827</v>
      </c>
      <c r="H911" s="11">
        <v>11536334.699999999</v>
      </c>
      <c r="I911" s="8">
        <v>-29</v>
      </c>
      <c r="J911" s="8">
        <v>64.596800000000002</v>
      </c>
      <c r="K911" s="8"/>
      <c r="M911" s="1"/>
    </row>
    <row r="912" spans="1:13" x14ac:dyDescent="0.25">
      <c r="A912" s="47">
        <v>1</v>
      </c>
      <c r="B912" s="8" t="s">
        <v>1829</v>
      </c>
      <c r="C912" s="8" t="s">
        <v>1830</v>
      </c>
      <c r="D912" s="8" t="s">
        <v>5</v>
      </c>
      <c r="E912" s="8" t="s">
        <v>35</v>
      </c>
      <c r="F912" s="8"/>
      <c r="G912" s="8" t="s">
        <v>1829</v>
      </c>
      <c r="H912" s="11">
        <v>3821050.2</v>
      </c>
      <c r="I912" s="8">
        <v>-29</v>
      </c>
      <c r="J912" s="8">
        <v>38.7928</v>
      </c>
      <c r="K912" s="8"/>
      <c r="M912" s="1"/>
    </row>
    <row r="913" spans="1:13" x14ac:dyDescent="0.25">
      <c r="A913" s="47">
        <v>1</v>
      </c>
      <c r="B913" s="8" t="s">
        <v>1831</v>
      </c>
      <c r="C913" s="8" t="s">
        <v>1832</v>
      </c>
      <c r="D913" s="8" t="s">
        <v>5</v>
      </c>
      <c r="E913" s="8" t="s">
        <v>35</v>
      </c>
      <c r="F913" s="8"/>
      <c r="G913" s="8" t="s">
        <v>1831</v>
      </c>
      <c r="H913" s="11">
        <v>18769179</v>
      </c>
      <c r="I913" s="8">
        <v>-30</v>
      </c>
      <c r="J913" s="8">
        <v>15</v>
      </c>
      <c r="K913" s="8"/>
      <c r="L913" s="35">
        <f>SUM(H759:H913)</f>
        <v>1772905894.2900002</v>
      </c>
      <c r="M913" s="1"/>
    </row>
    <row r="915" spans="1:13" x14ac:dyDescent="0.25">
      <c r="A915" s="8"/>
      <c r="B915" s="13" t="s">
        <v>1834</v>
      </c>
      <c r="C915" s="13"/>
      <c r="D915" s="13"/>
      <c r="E915" s="13"/>
      <c r="F915" s="13"/>
      <c r="G915" s="13"/>
      <c r="H915" s="13"/>
      <c r="I915" s="13"/>
      <c r="J915" s="13"/>
      <c r="K915" s="13"/>
      <c r="M915" s="13"/>
    </row>
    <row r="916" spans="1:13" x14ac:dyDescent="0.25">
      <c r="A916" s="8"/>
      <c r="B916" s="13" t="s">
        <v>1835</v>
      </c>
      <c r="C916" s="13" t="s">
        <v>1836</v>
      </c>
      <c r="D916" s="13" t="s">
        <v>5</v>
      </c>
      <c r="E916" s="13" t="s">
        <v>6</v>
      </c>
      <c r="F916" s="13"/>
      <c r="G916" s="13" t="s">
        <v>1835</v>
      </c>
      <c r="H916" s="14">
        <v>723570</v>
      </c>
      <c r="I916" s="13">
        <v>99</v>
      </c>
      <c r="J916" s="13">
        <v>81.0137</v>
      </c>
      <c r="K916" s="13"/>
      <c r="M916" s="13"/>
    </row>
    <row r="917" spans="1:13" x14ac:dyDescent="0.25">
      <c r="A917" s="8"/>
      <c r="B917" s="13" t="s">
        <v>1837</v>
      </c>
      <c r="C917" s="13" t="s">
        <v>1838</v>
      </c>
      <c r="D917" s="13" t="s">
        <v>5</v>
      </c>
      <c r="E917" s="13" t="s">
        <v>35</v>
      </c>
      <c r="F917" s="13"/>
      <c r="G917" s="13" t="s">
        <v>1837</v>
      </c>
      <c r="H917" s="14">
        <v>2403357</v>
      </c>
      <c r="I917" s="13">
        <v>70.5</v>
      </c>
      <c r="J917" s="13">
        <v>68.123800000000003</v>
      </c>
      <c r="K917" s="13"/>
      <c r="M917" s="13"/>
    </row>
    <row r="918" spans="1:13" x14ac:dyDescent="0.25">
      <c r="A918" s="8"/>
      <c r="B918" s="13" t="s">
        <v>1839</v>
      </c>
      <c r="C918" s="13" t="s">
        <v>1840</v>
      </c>
      <c r="D918" s="13" t="s">
        <v>5</v>
      </c>
      <c r="E918" s="13" t="s">
        <v>6</v>
      </c>
      <c r="F918" s="13"/>
      <c r="G918" s="13" t="s">
        <v>1839</v>
      </c>
      <c r="H918" s="14">
        <v>522252</v>
      </c>
      <c r="I918" s="13">
        <v>69</v>
      </c>
      <c r="J918" s="13">
        <v>80.574200000000005</v>
      </c>
      <c r="K918" s="13"/>
      <c r="M918" s="13"/>
    </row>
    <row r="919" spans="1:13" x14ac:dyDescent="0.25">
      <c r="A919" s="8"/>
      <c r="B919" s="13" t="s">
        <v>1841</v>
      </c>
      <c r="C919" s="13" t="s">
        <v>1842</v>
      </c>
      <c r="D919" s="13" t="s">
        <v>5</v>
      </c>
      <c r="E919" s="13" t="s">
        <v>6</v>
      </c>
      <c r="F919" s="13"/>
      <c r="G919" s="13" t="s">
        <v>1841</v>
      </c>
      <c r="H919" s="14">
        <v>522252</v>
      </c>
      <c r="I919" s="13">
        <v>69</v>
      </c>
      <c r="J919" s="13">
        <v>72.747200000000007</v>
      </c>
      <c r="K919" s="13"/>
      <c r="M919" s="13"/>
    </row>
    <row r="920" spans="1:13" x14ac:dyDescent="0.25">
      <c r="A920" s="8"/>
      <c r="B920" s="13" t="s">
        <v>1843</v>
      </c>
      <c r="C920" s="13" t="s">
        <v>1844</v>
      </c>
      <c r="D920" s="13" t="s">
        <v>5</v>
      </c>
      <c r="E920" s="13" t="s">
        <v>6</v>
      </c>
      <c r="F920" s="13"/>
      <c r="G920" s="13" t="s">
        <v>1843</v>
      </c>
      <c r="H920" s="14">
        <v>522252</v>
      </c>
      <c r="I920" s="13">
        <v>69</v>
      </c>
      <c r="J920" s="13">
        <v>80.683199999999999</v>
      </c>
      <c r="K920" s="13"/>
      <c r="M920" s="13"/>
    </row>
    <row r="921" spans="1:13" x14ac:dyDescent="0.25">
      <c r="A921" s="8"/>
      <c r="B921" s="13" t="s">
        <v>1845</v>
      </c>
      <c r="C921" s="13" t="s">
        <v>1846</v>
      </c>
      <c r="D921" s="13" t="s">
        <v>5</v>
      </c>
      <c r="E921" s="13" t="s">
        <v>6</v>
      </c>
      <c r="F921" s="13"/>
      <c r="G921" s="13" t="s">
        <v>1845</v>
      </c>
      <c r="H921" s="14">
        <v>784980</v>
      </c>
      <c r="I921" s="13">
        <v>69</v>
      </c>
      <c r="J921" s="13">
        <v>83.314999999999998</v>
      </c>
      <c r="K921" s="13"/>
      <c r="M921" s="13"/>
    </row>
    <row r="922" spans="1:13" x14ac:dyDescent="0.25">
      <c r="A922" s="8"/>
      <c r="B922" s="13" t="s">
        <v>1847</v>
      </c>
      <c r="C922" s="13" t="s">
        <v>1848</v>
      </c>
      <c r="D922" s="13" t="s">
        <v>5</v>
      </c>
      <c r="E922" s="13" t="s">
        <v>6</v>
      </c>
      <c r="F922" s="13"/>
      <c r="G922" s="13" t="s">
        <v>1847</v>
      </c>
      <c r="H922" s="14">
        <v>784980</v>
      </c>
      <c r="I922" s="13">
        <v>69</v>
      </c>
      <c r="J922" s="13">
        <v>65.660899999999998</v>
      </c>
      <c r="K922" s="13"/>
      <c r="M922" s="13"/>
    </row>
    <row r="923" spans="1:13" x14ac:dyDescent="0.25">
      <c r="A923" s="8"/>
      <c r="B923" s="13" t="s">
        <v>1849</v>
      </c>
      <c r="C923" s="13" t="s">
        <v>1850</v>
      </c>
      <c r="D923" s="13" t="s">
        <v>5</v>
      </c>
      <c r="E923" s="13" t="s">
        <v>6</v>
      </c>
      <c r="F923" s="13"/>
      <c r="G923" s="13" t="s">
        <v>1849</v>
      </c>
      <c r="H923" s="14">
        <v>784980</v>
      </c>
      <c r="I923" s="13">
        <v>69</v>
      </c>
      <c r="J923" s="13">
        <v>78.996799999999993</v>
      </c>
      <c r="K923" s="13"/>
      <c r="M923" s="13"/>
    </row>
    <row r="924" spans="1:13" x14ac:dyDescent="0.25">
      <c r="A924" s="8"/>
      <c r="B924" s="13" t="s">
        <v>1851</v>
      </c>
      <c r="C924" s="13" t="s">
        <v>1852</v>
      </c>
      <c r="D924" s="13" t="s">
        <v>5</v>
      </c>
      <c r="E924" s="13" t="s">
        <v>6</v>
      </c>
      <c r="F924" s="13"/>
      <c r="G924" s="13" t="s">
        <v>1851</v>
      </c>
      <c r="H924" s="14">
        <v>784980</v>
      </c>
      <c r="I924" s="13">
        <v>69</v>
      </c>
      <c r="J924" s="13">
        <v>82.012699999999995</v>
      </c>
      <c r="K924" s="13"/>
      <c r="M924" s="13"/>
    </row>
    <row r="925" spans="1:13" x14ac:dyDescent="0.25">
      <c r="A925" s="8"/>
      <c r="B925" s="13" t="s">
        <v>1853</v>
      </c>
      <c r="C925" s="13" t="s">
        <v>1854</v>
      </c>
      <c r="D925" s="13" t="s">
        <v>5</v>
      </c>
      <c r="E925" s="13" t="s">
        <v>6</v>
      </c>
      <c r="F925" s="13"/>
      <c r="G925" s="13" t="s">
        <v>1853</v>
      </c>
      <c r="H925" s="14">
        <v>784980</v>
      </c>
      <c r="I925" s="13">
        <v>69</v>
      </c>
      <c r="J925" s="13">
        <v>82.466300000000004</v>
      </c>
      <c r="K925" s="13"/>
      <c r="M925" s="13"/>
    </row>
    <row r="926" spans="1:13" x14ac:dyDescent="0.25">
      <c r="A926" s="8"/>
      <c r="B926" s="13" t="s">
        <v>1855</v>
      </c>
      <c r="C926" s="13" t="s">
        <v>1856</v>
      </c>
      <c r="D926" s="13" t="s">
        <v>5</v>
      </c>
      <c r="E926" s="13" t="s">
        <v>6</v>
      </c>
      <c r="F926" s="13"/>
      <c r="G926" s="13" t="s">
        <v>1855</v>
      </c>
      <c r="H926" s="14">
        <v>784980</v>
      </c>
      <c r="I926" s="13">
        <v>69</v>
      </c>
      <c r="J926" s="13">
        <v>76.885099999999994</v>
      </c>
      <c r="K926" s="13"/>
      <c r="M926" s="13"/>
    </row>
    <row r="927" spans="1:13" x14ac:dyDescent="0.25">
      <c r="A927" s="8"/>
      <c r="B927" s="13" t="s">
        <v>1857</v>
      </c>
      <c r="C927" s="13" t="s">
        <v>1858</v>
      </c>
      <c r="D927" s="13" t="s">
        <v>5</v>
      </c>
      <c r="E927" s="13" t="s">
        <v>6</v>
      </c>
      <c r="F927" s="13"/>
      <c r="G927" s="13" t="s">
        <v>1857</v>
      </c>
      <c r="H927" s="14">
        <v>784980</v>
      </c>
      <c r="I927" s="13">
        <v>69</v>
      </c>
      <c r="J927" s="13">
        <v>77.4452</v>
      </c>
      <c r="K927" s="13"/>
      <c r="M927" s="13"/>
    </row>
    <row r="928" spans="1:13" x14ac:dyDescent="0.25">
      <c r="A928" s="8"/>
      <c r="B928" s="13" t="s">
        <v>1859</v>
      </c>
      <c r="C928" s="13" t="s">
        <v>1860</v>
      </c>
      <c r="D928" s="13" t="s">
        <v>5</v>
      </c>
      <c r="E928" s="13" t="s">
        <v>6</v>
      </c>
      <c r="F928" s="13"/>
      <c r="G928" s="13" t="s">
        <v>1859</v>
      </c>
      <c r="H928" s="14">
        <v>784980</v>
      </c>
      <c r="I928" s="13">
        <v>69</v>
      </c>
      <c r="J928" s="13">
        <v>84.672200000000004</v>
      </c>
      <c r="K928" s="8"/>
      <c r="M928" s="8"/>
    </row>
    <row r="929" spans="1:13" x14ac:dyDescent="0.25">
      <c r="A929" s="8"/>
      <c r="B929" s="13" t="s">
        <v>1861</v>
      </c>
      <c r="C929" s="13" t="s">
        <v>1862</v>
      </c>
      <c r="D929" s="13" t="s">
        <v>5</v>
      </c>
      <c r="E929" s="13" t="s">
        <v>6</v>
      </c>
      <c r="F929" s="13"/>
      <c r="G929" s="13" t="s">
        <v>1861</v>
      </c>
      <c r="H929" s="14">
        <v>784980</v>
      </c>
      <c r="I929" s="13">
        <v>69</v>
      </c>
      <c r="J929" s="13">
        <v>79.969300000000004</v>
      </c>
      <c r="K929" s="8"/>
      <c r="M929" s="8"/>
    </row>
    <row r="930" spans="1:13" x14ac:dyDescent="0.25">
      <c r="A930" s="8"/>
      <c r="B930" s="13" t="s">
        <v>1863</v>
      </c>
      <c r="C930" s="13" t="s">
        <v>1864</v>
      </c>
      <c r="D930" s="13" t="s">
        <v>5</v>
      </c>
      <c r="E930" s="13" t="s">
        <v>6</v>
      </c>
      <c r="F930" s="13"/>
      <c r="G930" s="13" t="s">
        <v>1863</v>
      </c>
      <c r="H930" s="14">
        <v>784980</v>
      </c>
      <c r="I930" s="13">
        <v>69</v>
      </c>
      <c r="J930" s="13">
        <v>77.461200000000005</v>
      </c>
      <c r="K930" s="8"/>
      <c r="M930" s="8"/>
    </row>
    <row r="931" spans="1:13" x14ac:dyDescent="0.25">
      <c r="A931" s="8"/>
      <c r="B931" s="13" t="s">
        <v>1865</v>
      </c>
      <c r="C931" s="13" t="s">
        <v>1866</v>
      </c>
      <c r="D931" s="13" t="s">
        <v>5</v>
      </c>
      <c r="E931" s="13" t="s">
        <v>35</v>
      </c>
      <c r="F931" s="13"/>
      <c r="G931" s="13" t="s">
        <v>1865</v>
      </c>
      <c r="H931" s="14">
        <v>301580.40000000002</v>
      </c>
      <c r="I931" s="13">
        <v>59</v>
      </c>
      <c r="J931" s="13">
        <v>83.7851</v>
      </c>
      <c r="K931" s="8"/>
      <c r="M931" s="8"/>
    </row>
    <row r="932" spans="1:13" x14ac:dyDescent="0.25">
      <c r="A932" s="8"/>
      <c r="B932" s="13" t="s">
        <v>1867</v>
      </c>
      <c r="C932" s="13" t="s">
        <v>1868</v>
      </c>
      <c r="D932" s="13" t="s">
        <v>5</v>
      </c>
      <c r="E932" s="13" t="s">
        <v>6</v>
      </c>
      <c r="F932" s="13"/>
      <c r="G932" s="13" t="s">
        <v>1867</v>
      </c>
      <c r="H932" s="14">
        <v>2731410</v>
      </c>
      <c r="I932" s="13">
        <v>46</v>
      </c>
      <c r="J932" s="13">
        <v>74.474199999999996</v>
      </c>
      <c r="K932" s="8"/>
      <c r="M932" s="8"/>
    </row>
    <row r="933" spans="1:13" x14ac:dyDescent="0.25">
      <c r="A933" s="8"/>
      <c r="B933" s="13" t="s">
        <v>1869</v>
      </c>
      <c r="C933" s="13" t="s">
        <v>1870</v>
      </c>
      <c r="D933" s="13" t="s">
        <v>5</v>
      </c>
      <c r="E933" s="13" t="s">
        <v>6</v>
      </c>
      <c r="F933" s="13"/>
      <c r="G933" s="13" t="s">
        <v>1869</v>
      </c>
      <c r="H933" s="14">
        <v>782460</v>
      </c>
      <c r="I933" s="13">
        <v>46</v>
      </c>
      <c r="J933" s="13">
        <v>90.775800000000004</v>
      </c>
      <c r="K933" s="8"/>
      <c r="M933" s="8"/>
    </row>
    <row r="934" spans="1:13" x14ac:dyDescent="0.25">
      <c r="A934" s="8"/>
      <c r="B934" s="13" t="s">
        <v>1871</v>
      </c>
      <c r="C934" s="13" t="s">
        <v>1872</v>
      </c>
      <c r="D934" s="13" t="s">
        <v>5</v>
      </c>
      <c r="E934" s="13" t="s">
        <v>6</v>
      </c>
      <c r="F934" s="13"/>
      <c r="G934" s="13" t="s">
        <v>1871</v>
      </c>
      <c r="H934" s="14">
        <v>1326780</v>
      </c>
      <c r="I934" s="13">
        <v>45</v>
      </c>
      <c r="J934" s="13">
        <v>66.570300000000003</v>
      </c>
      <c r="K934" s="8"/>
      <c r="M934" s="8"/>
    </row>
    <row r="935" spans="1:13" x14ac:dyDescent="0.25">
      <c r="A935" s="8"/>
      <c r="B935" s="13" t="s">
        <v>1873</v>
      </c>
      <c r="C935" s="13" t="s">
        <v>1874</v>
      </c>
      <c r="D935" s="13" t="s">
        <v>5</v>
      </c>
      <c r="E935" s="13" t="s">
        <v>6</v>
      </c>
      <c r="F935" s="13"/>
      <c r="G935" s="13" t="s">
        <v>1873</v>
      </c>
      <c r="H935" s="14">
        <v>2237460</v>
      </c>
      <c r="I935" s="13">
        <v>44</v>
      </c>
      <c r="J935" s="13">
        <v>85.443399999999997</v>
      </c>
      <c r="K935" s="8"/>
      <c r="M935" s="8"/>
    </row>
    <row r="936" spans="1:13" x14ac:dyDescent="0.25">
      <c r="A936" s="8"/>
      <c r="B936" s="13" t="s">
        <v>1875</v>
      </c>
      <c r="C936" s="13" t="s">
        <v>1876</v>
      </c>
      <c r="D936" s="13" t="s">
        <v>5</v>
      </c>
      <c r="E936" s="13" t="s">
        <v>6</v>
      </c>
      <c r="F936" s="13"/>
      <c r="G936" s="13" t="s">
        <v>1875</v>
      </c>
      <c r="H936" s="14">
        <v>969570</v>
      </c>
      <c r="I936" s="13">
        <v>40</v>
      </c>
      <c r="J936" s="13">
        <v>74.877899999999997</v>
      </c>
      <c r="K936" s="8"/>
      <c r="M936" s="8"/>
    </row>
    <row r="937" spans="1:13" x14ac:dyDescent="0.25">
      <c r="A937" s="8"/>
      <c r="B937" s="13" t="s">
        <v>1877</v>
      </c>
      <c r="C937" s="13" t="s">
        <v>1878</v>
      </c>
      <c r="D937" s="13" t="s">
        <v>5</v>
      </c>
      <c r="E937" s="13" t="s">
        <v>6</v>
      </c>
      <c r="F937" s="13"/>
      <c r="G937" s="13" t="s">
        <v>1877</v>
      </c>
      <c r="H937" s="14">
        <v>766810.8</v>
      </c>
      <c r="I937" s="13">
        <v>39</v>
      </c>
      <c r="J937" s="13">
        <v>87.717799999999997</v>
      </c>
      <c r="K937" s="8"/>
      <c r="M937" s="8"/>
    </row>
    <row r="938" spans="1:13" x14ac:dyDescent="0.25">
      <c r="A938" s="8"/>
      <c r="B938" s="13" t="s">
        <v>1879</v>
      </c>
      <c r="C938" s="13" t="s">
        <v>1880</v>
      </c>
      <c r="D938" s="13" t="s">
        <v>5</v>
      </c>
      <c r="E938" s="13" t="s">
        <v>6</v>
      </c>
      <c r="F938" s="13"/>
      <c r="G938" s="13" t="s">
        <v>1879</v>
      </c>
      <c r="H938" s="14">
        <v>670170</v>
      </c>
      <c r="I938" s="13">
        <v>36</v>
      </c>
      <c r="J938" s="13">
        <v>70.705699999999993</v>
      </c>
      <c r="K938" s="8"/>
      <c r="M938" s="8"/>
    </row>
    <row r="939" spans="1:13" x14ac:dyDescent="0.25">
      <c r="A939" s="8"/>
      <c r="B939" s="13" t="s">
        <v>1881</v>
      </c>
      <c r="C939" s="13" t="s">
        <v>1882</v>
      </c>
      <c r="D939" s="13" t="s">
        <v>5</v>
      </c>
      <c r="E939" s="13" t="s">
        <v>6</v>
      </c>
      <c r="F939" s="13"/>
      <c r="G939" s="13" t="s">
        <v>1881</v>
      </c>
      <c r="H939" s="14">
        <v>2945010</v>
      </c>
      <c r="I939" s="13">
        <v>34</v>
      </c>
      <c r="J939" s="13">
        <v>80.828599999999994</v>
      </c>
      <c r="K939" s="8"/>
      <c r="M939" s="8"/>
    </row>
    <row r="940" spans="1:13" x14ac:dyDescent="0.25">
      <c r="A940" s="8"/>
      <c r="B940" s="13" t="s">
        <v>1883</v>
      </c>
      <c r="C940" s="13" t="s">
        <v>1884</v>
      </c>
      <c r="D940" s="13" t="s">
        <v>5</v>
      </c>
      <c r="E940" s="13" t="s">
        <v>6</v>
      </c>
      <c r="F940" s="13"/>
      <c r="G940" s="13" t="s">
        <v>1883</v>
      </c>
      <c r="H940" s="14">
        <v>2170476</v>
      </c>
      <c r="I940" s="13">
        <v>34</v>
      </c>
      <c r="J940" s="13">
        <v>79.571600000000004</v>
      </c>
      <c r="K940" s="8"/>
      <c r="M940" s="8"/>
    </row>
    <row r="941" spans="1:13" x14ac:dyDescent="0.25">
      <c r="A941" s="8"/>
      <c r="B941" s="13" t="s">
        <v>1885</v>
      </c>
      <c r="C941" s="13" t="s">
        <v>1886</v>
      </c>
      <c r="D941" s="13" t="s">
        <v>5</v>
      </c>
      <c r="E941" s="13" t="s">
        <v>6</v>
      </c>
      <c r="F941" s="13"/>
      <c r="G941" s="13" t="s">
        <v>1885</v>
      </c>
      <c r="H941" s="14">
        <v>1871100</v>
      </c>
      <c r="I941" s="13">
        <v>34</v>
      </c>
      <c r="J941" s="13">
        <v>81.633399999999995</v>
      </c>
      <c r="K941" s="8"/>
      <c r="M941" s="8"/>
    </row>
    <row r="942" spans="1:13" x14ac:dyDescent="0.25">
      <c r="A942" s="8"/>
      <c r="B942" s="13" t="s">
        <v>1887</v>
      </c>
      <c r="C942" s="13" t="s">
        <v>1888</v>
      </c>
      <c r="D942" s="13" t="s">
        <v>5</v>
      </c>
      <c r="E942" s="13" t="s">
        <v>6</v>
      </c>
      <c r="F942" s="13"/>
      <c r="G942" s="13" t="s">
        <v>1887</v>
      </c>
      <c r="H942" s="14">
        <v>2466450</v>
      </c>
      <c r="I942" s="13">
        <v>34</v>
      </c>
      <c r="J942" s="13">
        <v>80.657499999999999</v>
      </c>
      <c r="K942" s="8"/>
      <c r="M942" s="8"/>
    </row>
    <row r="943" spans="1:13" x14ac:dyDescent="0.25">
      <c r="A943" s="8"/>
      <c r="B943" s="13" t="s">
        <v>1889</v>
      </c>
      <c r="C943" s="13" t="s">
        <v>1890</v>
      </c>
      <c r="D943" s="13" t="s">
        <v>5</v>
      </c>
      <c r="E943" s="13" t="s">
        <v>6</v>
      </c>
      <c r="F943" s="13"/>
      <c r="G943" s="13" t="s">
        <v>1889</v>
      </c>
      <c r="H943" s="14">
        <v>1342089</v>
      </c>
      <c r="I943" s="13">
        <v>33</v>
      </c>
      <c r="J943" s="13">
        <v>85.364000000000004</v>
      </c>
      <c r="K943" s="8"/>
      <c r="M943" s="8"/>
    </row>
    <row r="944" spans="1:13" x14ac:dyDescent="0.25">
      <c r="A944" s="8"/>
      <c r="B944" s="13" t="s">
        <v>1891</v>
      </c>
      <c r="C944" s="13" t="s">
        <v>1892</v>
      </c>
      <c r="D944" s="13" t="s">
        <v>5</v>
      </c>
      <c r="E944" s="13" t="s">
        <v>6</v>
      </c>
      <c r="F944" s="13"/>
      <c r="G944" s="13" t="s">
        <v>1891</v>
      </c>
      <c r="H944" s="14">
        <v>1154979</v>
      </c>
      <c r="I944" s="13">
        <v>33</v>
      </c>
      <c r="J944" s="13">
        <v>77.795699999999997</v>
      </c>
      <c r="K944" s="8"/>
      <c r="M944" s="8"/>
    </row>
    <row r="945" spans="1:13" x14ac:dyDescent="0.25">
      <c r="A945" s="8"/>
      <c r="B945" s="13" t="s">
        <v>1893</v>
      </c>
      <c r="C945" s="13" t="s">
        <v>1894</v>
      </c>
      <c r="D945" s="13" t="s">
        <v>5</v>
      </c>
      <c r="E945" s="13" t="s">
        <v>6</v>
      </c>
      <c r="F945" s="13"/>
      <c r="G945" s="13" t="s">
        <v>1893</v>
      </c>
      <c r="H945" s="14">
        <v>1153278</v>
      </c>
      <c r="I945" s="13">
        <v>33</v>
      </c>
      <c r="J945" s="13">
        <v>85.185299999999998</v>
      </c>
      <c r="K945" s="8"/>
      <c r="M945" s="8"/>
    </row>
    <row r="946" spans="1:13" x14ac:dyDescent="0.25">
      <c r="A946" s="8"/>
      <c r="B946" s="13" t="s">
        <v>1895</v>
      </c>
      <c r="C946" s="13" t="s">
        <v>1896</v>
      </c>
      <c r="D946" s="13" t="s">
        <v>5</v>
      </c>
      <c r="E946" s="13" t="s">
        <v>6</v>
      </c>
      <c r="F946" s="13"/>
      <c r="G946" s="13" t="s">
        <v>1895</v>
      </c>
      <c r="H946" s="14">
        <v>1731618</v>
      </c>
      <c r="I946" s="13">
        <v>32</v>
      </c>
      <c r="J946" s="13">
        <v>85.454599999999999</v>
      </c>
      <c r="K946" s="8"/>
      <c r="M946" s="8"/>
    </row>
    <row r="947" spans="1:13" x14ac:dyDescent="0.25">
      <c r="A947" s="8"/>
      <c r="B947" s="13" t="s">
        <v>1897</v>
      </c>
      <c r="C947" s="13" t="s">
        <v>1898</v>
      </c>
      <c r="D947" s="13" t="s">
        <v>5</v>
      </c>
      <c r="E947" s="13" t="s">
        <v>6</v>
      </c>
      <c r="F947" s="13"/>
      <c r="G947" s="13" t="s">
        <v>1897</v>
      </c>
      <c r="H947" s="14">
        <v>1337670</v>
      </c>
      <c r="I947" s="13">
        <v>32</v>
      </c>
      <c r="J947" s="13">
        <v>78.969399999999993</v>
      </c>
      <c r="K947" s="8"/>
      <c r="M947" s="8"/>
    </row>
    <row r="948" spans="1:13" x14ac:dyDescent="0.25">
      <c r="A948" s="8"/>
      <c r="B948" s="13" t="s">
        <v>1899</v>
      </c>
      <c r="C948" s="13" t="s">
        <v>1900</v>
      </c>
      <c r="D948" s="13" t="s">
        <v>5</v>
      </c>
      <c r="E948" s="13" t="s">
        <v>6</v>
      </c>
      <c r="F948" s="13"/>
      <c r="G948" s="13" t="s">
        <v>1899</v>
      </c>
      <c r="H948" s="14">
        <v>1281600</v>
      </c>
      <c r="I948" s="13">
        <v>31</v>
      </c>
      <c r="J948" s="13">
        <v>52.802100000000003</v>
      </c>
      <c r="K948" s="8"/>
      <c r="M948" s="8"/>
    </row>
    <row r="949" spans="1:13" x14ac:dyDescent="0.25">
      <c r="A949" s="8"/>
      <c r="B949" s="13" t="s">
        <v>1901</v>
      </c>
      <c r="C949" s="13" t="s">
        <v>1902</v>
      </c>
      <c r="D949" s="13" t="s">
        <v>5</v>
      </c>
      <c r="E949" s="13" t="s">
        <v>6</v>
      </c>
      <c r="F949" s="13"/>
      <c r="G949" s="13" t="s">
        <v>1901</v>
      </c>
      <c r="H949" s="14">
        <v>319788</v>
      </c>
      <c r="I949" s="13">
        <v>31</v>
      </c>
      <c r="J949" s="13">
        <v>98.119299999999996</v>
      </c>
      <c r="K949" s="8"/>
      <c r="M949" s="8"/>
    </row>
    <row r="950" spans="1:13" x14ac:dyDescent="0.25">
      <c r="A950" s="8"/>
      <c r="B950" s="13" t="s">
        <v>1903</v>
      </c>
      <c r="C950" s="13" t="s">
        <v>1904</v>
      </c>
      <c r="D950" s="13" t="s">
        <v>5</v>
      </c>
      <c r="E950" s="13" t="s">
        <v>6</v>
      </c>
      <c r="F950" s="13"/>
      <c r="G950" s="13" t="s">
        <v>1903</v>
      </c>
      <c r="H950" s="14">
        <v>1715798.7</v>
      </c>
      <c r="I950" s="13">
        <v>31</v>
      </c>
      <c r="J950" s="13">
        <v>55.832299999999996</v>
      </c>
      <c r="K950" s="8"/>
      <c r="M950" s="8"/>
    </row>
    <row r="951" spans="1:13" x14ac:dyDescent="0.25">
      <c r="A951" s="8"/>
      <c r="B951" s="13" t="s">
        <v>1905</v>
      </c>
      <c r="C951" s="13" t="s">
        <v>1906</v>
      </c>
      <c r="D951" s="13" t="s">
        <v>5</v>
      </c>
      <c r="E951" s="13" t="s">
        <v>6</v>
      </c>
      <c r="F951" s="13"/>
      <c r="G951" s="13" t="s">
        <v>1905</v>
      </c>
      <c r="H951" s="14">
        <v>1713417.3</v>
      </c>
      <c r="I951" s="13">
        <v>31</v>
      </c>
      <c r="J951" s="13">
        <v>76.405600000000007</v>
      </c>
      <c r="K951" s="8"/>
      <c r="M951" s="8"/>
    </row>
    <row r="952" spans="1:13" x14ac:dyDescent="0.25">
      <c r="A952" s="8"/>
      <c r="B952" s="13" t="s">
        <v>1907</v>
      </c>
      <c r="C952" s="13" t="s">
        <v>1908</v>
      </c>
      <c r="D952" s="13" t="s">
        <v>5</v>
      </c>
      <c r="E952" s="13" t="s">
        <v>6</v>
      </c>
      <c r="F952" s="13"/>
      <c r="G952" s="13" t="s">
        <v>1907</v>
      </c>
      <c r="H952" s="14">
        <v>2527686</v>
      </c>
      <c r="I952" s="13">
        <v>30</v>
      </c>
      <c r="J952" s="13">
        <v>82.442099999999996</v>
      </c>
      <c r="K952" s="8"/>
      <c r="M952" s="8"/>
    </row>
    <row r="953" spans="1:13" x14ac:dyDescent="0.25">
      <c r="A953" s="8"/>
      <c r="B953" s="13" t="s">
        <v>1909</v>
      </c>
      <c r="C953" s="13" t="s">
        <v>1910</v>
      </c>
      <c r="D953" s="13" t="s">
        <v>5</v>
      </c>
      <c r="E953" s="13" t="s">
        <v>6</v>
      </c>
      <c r="F953" s="13"/>
      <c r="G953" s="13" t="s">
        <v>1909</v>
      </c>
      <c r="H953" s="14">
        <v>760950</v>
      </c>
      <c r="I953" s="13">
        <v>30</v>
      </c>
      <c r="J953" s="13">
        <v>69.092399999999998</v>
      </c>
      <c r="K953" s="8"/>
      <c r="M953" s="8"/>
    </row>
    <row r="954" spans="1:13" x14ac:dyDescent="0.25">
      <c r="A954" s="8"/>
      <c r="B954" s="13" t="s">
        <v>1911</v>
      </c>
      <c r="C954" s="13" t="s">
        <v>1912</v>
      </c>
      <c r="D954" s="13" t="s">
        <v>5</v>
      </c>
      <c r="E954" s="13" t="s">
        <v>6</v>
      </c>
      <c r="F954" s="13"/>
      <c r="G954" s="13" t="s">
        <v>1911</v>
      </c>
      <c r="H954" s="14">
        <v>2527686</v>
      </c>
      <c r="I954" s="13">
        <v>30</v>
      </c>
      <c r="J954" s="13">
        <v>83.230599999999995</v>
      </c>
      <c r="K954" s="8"/>
      <c r="M954" s="8"/>
    </row>
    <row r="955" spans="1:13" x14ac:dyDescent="0.25">
      <c r="A955" s="8"/>
      <c r="B955" s="13" t="s">
        <v>1913</v>
      </c>
      <c r="C955" s="13" t="s">
        <v>1914</v>
      </c>
      <c r="D955" s="13" t="s">
        <v>5</v>
      </c>
      <c r="E955" s="13" t="s">
        <v>6</v>
      </c>
      <c r="F955" s="13"/>
      <c r="G955" s="13" t="s">
        <v>1913</v>
      </c>
      <c r="H955" s="14">
        <v>1005789</v>
      </c>
      <c r="I955" s="13">
        <v>29</v>
      </c>
      <c r="J955" s="13">
        <v>89.107600000000005</v>
      </c>
      <c r="K955" s="8"/>
      <c r="M955" s="8"/>
    </row>
    <row r="956" spans="1:13" x14ac:dyDescent="0.25">
      <c r="A956" s="8"/>
      <c r="B956" s="13" t="s">
        <v>1915</v>
      </c>
      <c r="C956" s="13" t="s">
        <v>1916</v>
      </c>
      <c r="D956" s="13" t="s">
        <v>5</v>
      </c>
      <c r="E956" s="13" t="s">
        <v>6</v>
      </c>
      <c r="F956" s="13"/>
      <c r="G956" s="13" t="s">
        <v>1915</v>
      </c>
      <c r="H956" s="14">
        <v>3225360</v>
      </c>
      <c r="I956" s="13">
        <v>29</v>
      </c>
      <c r="J956" s="13">
        <v>75.2166</v>
      </c>
      <c r="K956" s="8"/>
      <c r="M956" s="8"/>
    </row>
    <row r="957" spans="1:13" x14ac:dyDescent="0.25">
      <c r="A957" s="8"/>
      <c r="B957" s="13" t="s">
        <v>1917</v>
      </c>
      <c r="C957" s="13" t="s">
        <v>1918</v>
      </c>
      <c r="D957" s="13" t="s">
        <v>5</v>
      </c>
      <c r="E957" s="13" t="s">
        <v>6</v>
      </c>
      <c r="F957" s="13"/>
      <c r="G957" s="13" t="s">
        <v>1917</v>
      </c>
      <c r="H957" s="14">
        <v>1277451</v>
      </c>
      <c r="I957" s="13">
        <v>29</v>
      </c>
      <c r="J957" s="13">
        <v>76.987899999999996</v>
      </c>
      <c r="K957" s="8"/>
      <c r="M957" s="8"/>
    </row>
    <row r="958" spans="1:13" x14ac:dyDescent="0.25">
      <c r="A958" s="8"/>
      <c r="B958" s="13" t="s">
        <v>1919</v>
      </c>
      <c r="C958" s="13" t="s">
        <v>1920</v>
      </c>
      <c r="D958" s="13" t="s">
        <v>5</v>
      </c>
      <c r="E958" s="13" t="s">
        <v>6</v>
      </c>
      <c r="F958" s="13"/>
      <c r="G958" s="13" t="s">
        <v>1919</v>
      </c>
      <c r="H958" s="14">
        <v>1589985</v>
      </c>
      <c r="I958" s="13">
        <v>29</v>
      </c>
      <c r="J958" s="13">
        <v>73.642499999999998</v>
      </c>
      <c r="K958" s="8"/>
      <c r="M958" s="8"/>
    </row>
    <row r="959" spans="1:13" x14ac:dyDescent="0.25">
      <c r="A959" s="8"/>
      <c r="B959" s="13" t="s">
        <v>1921</v>
      </c>
      <c r="C959" s="13" t="s">
        <v>1922</v>
      </c>
      <c r="D959" s="13" t="s">
        <v>5</v>
      </c>
      <c r="E959" s="13" t="s">
        <v>6</v>
      </c>
      <c r="F959" s="13"/>
      <c r="G959" s="13" t="s">
        <v>1921</v>
      </c>
      <c r="H959" s="14">
        <v>1584378</v>
      </c>
      <c r="I959" s="13">
        <v>29</v>
      </c>
      <c r="J959" s="13">
        <v>85.811099999999996</v>
      </c>
      <c r="K959" s="8"/>
      <c r="M959" s="8"/>
    </row>
    <row r="960" spans="1:13" x14ac:dyDescent="0.25">
      <c r="A960" s="8"/>
      <c r="B960" s="13" t="s">
        <v>1923</v>
      </c>
      <c r="C960" s="13" t="s">
        <v>1924</v>
      </c>
      <c r="D960" s="13" t="s">
        <v>5</v>
      </c>
      <c r="E960" s="13" t="s">
        <v>6</v>
      </c>
      <c r="F960" s="13"/>
      <c r="G960" s="13" t="s">
        <v>1923</v>
      </c>
      <c r="H960" s="14">
        <v>1321650</v>
      </c>
      <c r="I960" s="13">
        <v>29</v>
      </c>
      <c r="J960" s="13">
        <v>68.736900000000006</v>
      </c>
      <c r="K960" s="8"/>
      <c r="M960" s="8"/>
    </row>
    <row r="961" spans="1:13" x14ac:dyDescent="0.25">
      <c r="A961" s="8"/>
      <c r="B961" s="13" t="s">
        <v>1925</v>
      </c>
      <c r="C961" s="13" t="s">
        <v>1926</v>
      </c>
      <c r="D961" s="13" t="s">
        <v>5</v>
      </c>
      <c r="E961" s="13" t="s">
        <v>6</v>
      </c>
      <c r="F961" s="13"/>
      <c r="G961" s="13" t="s">
        <v>1925</v>
      </c>
      <c r="H961" s="14">
        <v>2466450</v>
      </c>
      <c r="I961" s="13">
        <v>28</v>
      </c>
      <c r="J961" s="13">
        <v>73.242199999999997</v>
      </c>
      <c r="K961" s="8"/>
      <c r="M961" s="8"/>
    </row>
    <row r="962" spans="1:13" x14ac:dyDescent="0.25">
      <c r="A962" s="8"/>
      <c r="B962" s="13" t="s">
        <v>1927</v>
      </c>
      <c r="C962" s="13" t="s">
        <v>1928</v>
      </c>
      <c r="D962" s="13" t="s">
        <v>5</v>
      </c>
      <c r="E962" s="13" t="s">
        <v>6</v>
      </c>
      <c r="F962" s="13"/>
      <c r="G962" s="13" t="s">
        <v>1927</v>
      </c>
      <c r="H962" s="14">
        <v>2013180</v>
      </c>
      <c r="I962" s="13">
        <v>28</v>
      </c>
      <c r="J962" s="13">
        <v>90.935500000000005</v>
      </c>
      <c r="K962" s="8"/>
      <c r="M962" s="8"/>
    </row>
    <row r="963" spans="1:13" x14ac:dyDescent="0.25">
      <c r="A963" s="8"/>
      <c r="B963" s="13" t="s">
        <v>1929</v>
      </c>
      <c r="C963" s="13" t="s">
        <v>1930</v>
      </c>
      <c r="D963" s="13" t="s">
        <v>5</v>
      </c>
      <c r="E963" s="13" t="s">
        <v>6</v>
      </c>
      <c r="F963" s="13"/>
      <c r="G963" s="13" t="s">
        <v>1929</v>
      </c>
      <c r="H963" s="14">
        <v>413850</v>
      </c>
      <c r="I963" s="13">
        <v>28</v>
      </c>
      <c r="J963" s="13">
        <v>96.500500000000002</v>
      </c>
      <c r="K963" s="8"/>
      <c r="M963" s="8"/>
    </row>
    <row r="964" spans="1:13" x14ac:dyDescent="0.25">
      <c r="A964" s="8"/>
      <c r="B964" s="13" t="s">
        <v>1931</v>
      </c>
      <c r="C964" s="13" t="s">
        <v>1932</v>
      </c>
      <c r="D964" s="13" t="s">
        <v>5</v>
      </c>
      <c r="E964" s="13" t="s">
        <v>6</v>
      </c>
      <c r="F964" s="13"/>
      <c r="G964" s="13" t="s">
        <v>1931</v>
      </c>
      <c r="H964" s="14">
        <v>1169727</v>
      </c>
      <c r="I964" s="13">
        <v>28</v>
      </c>
      <c r="J964" s="13">
        <v>85.648899999999998</v>
      </c>
      <c r="K964" s="8"/>
      <c r="M964" s="8"/>
    </row>
    <row r="965" spans="1:13" x14ac:dyDescent="0.25">
      <c r="A965" s="8"/>
      <c r="B965" s="13" t="s">
        <v>1933</v>
      </c>
      <c r="C965" s="13" t="s">
        <v>1934</v>
      </c>
      <c r="D965" s="13" t="s">
        <v>5</v>
      </c>
      <c r="E965" s="13" t="s">
        <v>6</v>
      </c>
      <c r="F965" s="13"/>
      <c r="G965" s="13" t="s">
        <v>1933</v>
      </c>
      <c r="H965" s="14">
        <v>1527240</v>
      </c>
      <c r="I965" s="13">
        <v>27</v>
      </c>
      <c r="J965" s="13">
        <v>89.017099999999999</v>
      </c>
      <c r="K965" s="8"/>
      <c r="M965" s="8"/>
    </row>
    <row r="966" spans="1:13" x14ac:dyDescent="0.25">
      <c r="A966" s="8"/>
      <c r="B966" s="13" t="s">
        <v>1935</v>
      </c>
      <c r="C966" s="13" t="s">
        <v>1936</v>
      </c>
      <c r="D966" s="13" t="s">
        <v>5</v>
      </c>
      <c r="E966" s="13" t="s">
        <v>6</v>
      </c>
      <c r="F966" s="13"/>
      <c r="G966" s="13" t="s">
        <v>1935</v>
      </c>
      <c r="H966" s="14">
        <v>453900</v>
      </c>
      <c r="I966" s="13">
        <v>27</v>
      </c>
      <c r="J966" s="13">
        <v>96.294200000000004</v>
      </c>
      <c r="K966" s="8"/>
      <c r="M966" s="8"/>
    </row>
    <row r="967" spans="1:13" x14ac:dyDescent="0.25">
      <c r="A967" s="8"/>
      <c r="B967" s="13" t="s">
        <v>1937</v>
      </c>
      <c r="C967" s="13" t="s">
        <v>1938</v>
      </c>
      <c r="D967" s="13" t="s">
        <v>5</v>
      </c>
      <c r="E967" s="13" t="s">
        <v>6</v>
      </c>
      <c r="F967" s="13"/>
      <c r="G967" s="13" t="s">
        <v>1937</v>
      </c>
      <c r="H967" s="14">
        <v>1527240</v>
      </c>
      <c r="I967" s="13">
        <v>27</v>
      </c>
      <c r="J967" s="13">
        <v>77.467500000000001</v>
      </c>
      <c r="K967" s="8"/>
      <c r="M967" s="8"/>
    </row>
    <row r="968" spans="1:13" x14ac:dyDescent="0.25">
      <c r="A968" s="8"/>
      <c r="B968" s="13" t="s">
        <v>1939</v>
      </c>
      <c r="C968" s="13" t="s">
        <v>1940</v>
      </c>
      <c r="D968" s="13" t="s">
        <v>5</v>
      </c>
      <c r="E968" s="13" t="s">
        <v>35</v>
      </c>
      <c r="F968" s="13"/>
      <c r="G968" s="13" t="s">
        <v>1939</v>
      </c>
      <c r="H968" s="14">
        <v>1167850.2</v>
      </c>
      <c r="I968" s="13">
        <v>26.5</v>
      </c>
      <c r="J968" s="13">
        <v>0</v>
      </c>
      <c r="K968" s="8"/>
      <c r="M968" s="8"/>
    </row>
    <row r="969" spans="1:13" x14ac:dyDescent="0.25">
      <c r="A969" s="8"/>
      <c r="B969" s="13" t="s">
        <v>1941</v>
      </c>
      <c r="C969" s="13" t="s">
        <v>1942</v>
      </c>
      <c r="D969" s="13" t="s">
        <v>5</v>
      </c>
      <c r="E969" s="13" t="s">
        <v>6</v>
      </c>
      <c r="F969" s="13"/>
      <c r="G969" s="13" t="s">
        <v>1941</v>
      </c>
      <c r="H969" s="14">
        <v>691530</v>
      </c>
      <c r="I969" s="13">
        <v>26</v>
      </c>
      <c r="J969" s="13">
        <v>87.613200000000006</v>
      </c>
      <c r="K969" s="8"/>
      <c r="M969" s="8"/>
    </row>
    <row r="970" spans="1:13" x14ac:dyDescent="0.25">
      <c r="A970" s="8"/>
      <c r="B970" s="13" t="s">
        <v>1943</v>
      </c>
      <c r="C970" s="13" t="s">
        <v>1944</v>
      </c>
      <c r="D970" s="13" t="s">
        <v>5</v>
      </c>
      <c r="E970" s="13" t="s">
        <v>6</v>
      </c>
      <c r="F970" s="13"/>
      <c r="G970" s="13" t="s">
        <v>1943</v>
      </c>
      <c r="H970" s="14">
        <v>2274840</v>
      </c>
      <c r="I970" s="13">
        <v>26</v>
      </c>
      <c r="J970" s="13">
        <v>90.153999999999996</v>
      </c>
      <c r="K970" s="8"/>
      <c r="M970" s="8"/>
    </row>
    <row r="971" spans="1:13" x14ac:dyDescent="0.25">
      <c r="A971" s="8"/>
      <c r="B971" s="13" t="s">
        <v>1945</v>
      </c>
      <c r="C971" s="13" t="s">
        <v>1946</v>
      </c>
      <c r="D971" s="13" t="s">
        <v>5</v>
      </c>
      <c r="E971" s="13" t="s">
        <v>6</v>
      </c>
      <c r="F971" s="13"/>
      <c r="G971" s="13" t="s">
        <v>1945</v>
      </c>
      <c r="H971" s="14">
        <v>1718145</v>
      </c>
      <c r="I971" s="13">
        <v>26</v>
      </c>
      <c r="J971" s="13">
        <v>75.519400000000005</v>
      </c>
      <c r="K971" s="8"/>
      <c r="M971" s="8"/>
    </row>
    <row r="972" spans="1:13" x14ac:dyDescent="0.25">
      <c r="A972" s="8"/>
      <c r="B972" s="13" t="s">
        <v>1947</v>
      </c>
      <c r="C972" s="13" t="s">
        <v>1948</v>
      </c>
      <c r="D972" s="13" t="s">
        <v>5</v>
      </c>
      <c r="E972" s="13" t="s">
        <v>6</v>
      </c>
      <c r="F972" s="13"/>
      <c r="G972" s="13" t="s">
        <v>1947</v>
      </c>
      <c r="H972" s="14">
        <v>1607340</v>
      </c>
      <c r="I972" s="13">
        <v>26</v>
      </c>
      <c r="J972" s="13">
        <v>73.104500000000002</v>
      </c>
      <c r="K972" s="8"/>
      <c r="M972" s="8"/>
    </row>
    <row r="973" spans="1:13" x14ac:dyDescent="0.25">
      <c r="A973" s="8"/>
      <c r="B973" s="13" t="s">
        <v>1949</v>
      </c>
      <c r="C973" s="13" t="s">
        <v>1950</v>
      </c>
      <c r="D973" s="13" t="s">
        <v>5</v>
      </c>
      <c r="E973" s="13" t="s">
        <v>6</v>
      </c>
      <c r="F973" s="13"/>
      <c r="G973" s="13" t="s">
        <v>1949</v>
      </c>
      <c r="H973" s="14">
        <v>1535250</v>
      </c>
      <c r="I973" s="13">
        <v>26</v>
      </c>
      <c r="J973" s="13">
        <v>75.778999999999996</v>
      </c>
      <c r="K973" s="8"/>
      <c r="M973" s="8"/>
    </row>
    <row r="974" spans="1:13" x14ac:dyDescent="0.25">
      <c r="A974" s="8"/>
      <c r="B974" s="13" t="s">
        <v>1951</v>
      </c>
      <c r="C974" s="13" t="s">
        <v>1952</v>
      </c>
      <c r="D974" s="13" t="s">
        <v>5</v>
      </c>
      <c r="E974" s="13" t="s">
        <v>6</v>
      </c>
      <c r="F974" s="13"/>
      <c r="G974" s="13" t="s">
        <v>1951</v>
      </c>
      <c r="H974" s="14">
        <v>1548600</v>
      </c>
      <c r="I974" s="13">
        <v>26</v>
      </c>
      <c r="J974" s="13">
        <v>59.6006</v>
      </c>
      <c r="K974" s="8"/>
      <c r="M974" s="8"/>
    </row>
    <row r="975" spans="1:13" x14ac:dyDescent="0.25">
      <c r="A975" s="8"/>
      <c r="B975" s="13" t="s">
        <v>1953</v>
      </c>
      <c r="C975" s="13" t="s">
        <v>1954</v>
      </c>
      <c r="D975" s="13" t="s">
        <v>5</v>
      </c>
      <c r="E975" s="13" t="s">
        <v>6</v>
      </c>
      <c r="F975" s="13"/>
      <c r="G975" s="13" t="s">
        <v>1953</v>
      </c>
      <c r="H975" s="14">
        <v>400500</v>
      </c>
      <c r="I975" s="13">
        <v>26</v>
      </c>
      <c r="J975" s="13">
        <v>83.171199999999999</v>
      </c>
      <c r="K975" s="8"/>
      <c r="M975" s="8"/>
    </row>
    <row r="976" spans="1:13" x14ac:dyDescent="0.25">
      <c r="A976" s="8"/>
      <c r="B976" s="13" t="s">
        <v>1955</v>
      </c>
      <c r="C976" s="13" t="s">
        <v>1956</v>
      </c>
      <c r="D976" s="13" t="s">
        <v>5</v>
      </c>
      <c r="E976" s="13" t="s">
        <v>35</v>
      </c>
      <c r="F976" s="13"/>
      <c r="G976" s="13" t="s">
        <v>1955</v>
      </c>
      <c r="H976" s="14">
        <v>5254773.1500000004</v>
      </c>
      <c r="I976" s="13">
        <v>25</v>
      </c>
      <c r="J976" s="13">
        <v>73.209900000000005</v>
      </c>
      <c r="K976" s="8"/>
      <c r="M976" s="8"/>
    </row>
    <row r="977" spans="1:13" x14ac:dyDescent="0.25">
      <c r="A977" s="8"/>
      <c r="B977" s="13" t="s">
        <v>1957</v>
      </c>
      <c r="C977" s="13" t="s">
        <v>1958</v>
      </c>
      <c r="D977" s="13" t="s">
        <v>5</v>
      </c>
      <c r="E977" s="13" t="s">
        <v>6</v>
      </c>
      <c r="F977" s="13"/>
      <c r="G977" s="13" t="s">
        <v>1957</v>
      </c>
      <c r="H977" s="14">
        <v>3137250</v>
      </c>
      <c r="I977" s="13">
        <v>24</v>
      </c>
      <c r="J977" s="13">
        <v>82.683300000000003</v>
      </c>
      <c r="K977" s="8"/>
      <c r="M977" s="8"/>
    </row>
    <row r="978" spans="1:13" x14ac:dyDescent="0.25">
      <c r="A978" s="8"/>
      <c r="B978" s="13" t="s">
        <v>1959</v>
      </c>
      <c r="C978" s="13" t="s">
        <v>1960</v>
      </c>
      <c r="D978" s="13" t="s">
        <v>5</v>
      </c>
      <c r="E978" s="13" t="s">
        <v>6</v>
      </c>
      <c r="F978" s="13"/>
      <c r="G978" s="13" t="s">
        <v>1959</v>
      </c>
      <c r="H978" s="14">
        <v>552690</v>
      </c>
      <c r="I978" s="13">
        <v>24</v>
      </c>
      <c r="J978" s="13">
        <v>81.153099999999995</v>
      </c>
      <c r="K978" s="8"/>
      <c r="M978" s="8"/>
    </row>
    <row r="979" spans="1:13" x14ac:dyDescent="0.25">
      <c r="A979" s="8"/>
      <c r="B979" s="13" t="s">
        <v>1961</v>
      </c>
      <c r="C979" s="13" t="s">
        <v>1962</v>
      </c>
      <c r="D979" s="13" t="s">
        <v>5</v>
      </c>
      <c r="E979" s="13" t="s">
        <v>6</v>
      </c>
      <c r="F979" s="13"/>
      <c r="G979" s="13" t="s">
        <v>1961</v>
      </c>
      <c r="H979" s="14">
        <v>971613</v>
      </c>
      <c r="I979" s="13">
        <v>24</v>
      </c>
      <c r="J979" s="13">
        <v>66.694599999999994</v>
      </c>
      <c r="K979" s="8"/>
      <c r="M979" s="8"/>
    </row>
    <row r="980" spans="1:13" x14ac:dyDescent="0.25">
      <c r="A980" s="8"/>
      <c r="B980" s="13" t="s">
        <v>1963</v>
      </c>
      <c r="C980" s="13" t="s">
        <v>1964</v>
      </c>
      <c r="D980" s="13" t="s">
        <v>5</v>
      </c>
      <c r="E980" s="13" t="s">
        <v>6</v>
      </c>
      <c r="F980" s="13"/>
      <c r="G980" s="13" t="s">
        <v>1963</v>
      </c>
      <c r="H980" s="14">
        <v>1726515</v>
      </c>
      <c r="I980" s="13">
        <v>23</v>
      </c>
      <c r="J980" s="13">
        <v>72.3065</v>
      </c>
      <c r="K980" s="8"/>
      <c r="M980" s="8"/>
    </row>
    <row r="981" spans="1:13" x14ac:dyDescent="0.25">
      <c r="A981" s="8"/>
      <c r="B981" s="13" t="s">
        <v>1965</v>
      </c>
      <c r="C981" s="13" t="s">
        <v>1966</v>
      </c>
      <c r="D981" s="13" t="s">
        <v>5</v>
      </c>
      <c r="E981" s="13" t="s">
        <v>6</v>
      </c>
      <c r="F981" s="13"/>
      <c r="G981" s="13" t="s">
        <v>1965</v>
      </c>
      <c r="H981" s="14">
        <v>1729917</v>
      </c>
      <c r="I981" s="13">
        <v>23</v>
      </c>
      <c r="J981" s="13">
        <v>82.168599999999998</v>
      </c>
      <c r="K981" s="8"/>
      <c r="M981" s="8"/>
    </row>
    <row r="982" spans="1:13" x14ac:dyDescent="0.25">
      <c r="A982" s="8"/>
      <c r="B982" s="13" t="s">
        <v>1967</v>
      </c>
      <c r="C982" s="13" t="s">
        <v>1968</v>
      </c>
      <c r="D982" s="13" t="s">
        <v>5</v>
      </c>
      <c r="E982" s="13" t="s">
        <v>6</v>
      </c>
      <c r="F982" s="13"/>
      <c r="G982" s="13" t="s">
        <v>1967</v>
      </c>
      <c r="H982" s="14">
        <v>2945010</v>
      </c>
      <c r="I982" s="13">
        <v>22</v>
      </c>
      <c r="J982" s="13">
        <v>81.368300000000005</v>
      </c>
      <c r="K982" s="8"/>
      <c r="M982" s="8"/>
    </row>
    <row r="983" spans="1:13" x14ac:dyDescent="0.25">
      <c r="A983" s="8"/>
      <c r="B983" s="13" t="s">
        <v>1969</v>
      </c>
      <c r="C983" s="13" t="s">
        <v>1970</v>
      </c>
      <c r="D983" s="13" t="s">
        <v>5</v>
      </c>
      <c r="E983" s="13" t="s">
        <v>6</v>
      </c>
      <c r="F983" s="13"/>
      <c r="G983" s="13" t="s">
        <v>1969</v>
      </c>
      <c r="H983" s="14">
        <v>2872920</v>
      </c>
      <c r="I983" s="13">
        <v>21</v>
      </c>
      <c r="J983" s="13">
        <v>77.213999999999999</v>
      </c>
      <c r="K983" s="8"/>
      <c r="M983" s="8"/>
    </row>
    <row r="984" spans="1:13" x14ac:dyDescent="0.25">
      <c r="A984" s="8"/>
      <c r="B984" s="13" t="s">
        <v>1971</v>
      </c>
      <c r="C984" s="13" t="s">
        <v>1972</v>
      </c>
      <c r="D984" s="13" t="s">
        <v>5</v>
      </c>
      <c r="E984" s="13" t="s">
        <v>6</v>
      </c>
      <c r="F984" s="13"/>
      <c r="G984" s="13" t="s">
        <v>1971</v>
      </c>
      <c r="H984" s="14">
        <v>2244669</v>
      </c>
      <c r="I984" s="13">
        <v>21</v>
      </c>
      <c r="J984" s="13">
        <v>67.892200000000003</v>
      </c>
      <c r="K984" s="8"/>
      <c r="M984" s="8"/>
    </row>
    <row r="985" spans="1:13" x14ac:dyDescent="0.25">
      <c r="A985" s="8"/>
      <c r="B985" s="13" t="s">
        <v>1973</v>
      </c>
      <c r="C985" s="13" t="s">
        <v>1974</v>
      </c>
      <c r="D985" s="13" t="s">
        <v>5</v>
      </c>
      <c r="E985" s="13" t="s">
        <v>6</v>
      </c>
      <c r="F985" s="13"/>
      <c r="G985" s="13" t="s">
        <v>1973</v>
      </c>
      <c r="H985" s="14">
        <v>2899620</v>
      </c>
      <c r="I985" s="13">
        <v>20</v>
      </c>
      <c r="J985" s="13">
        <v>75.023499999999999</v>
      </c>
      <c r="K985" s="8"/>
      <c r="M985" s="8"/>
    </row>
    <row r="986" spans="1:13" x14ac:dyDescent="0.25">
      <c r="A986" s="8"/>
      <c r="B986" s="13" t="s">
        <v>1975</v>
      </c>
      <c r="C986" s="13" t="s">
        <v>1976</v>
      </c>
      <c r="D986" s="13" t="s">
        <v>5</v>
      </c>
      <c r="E986" s="13" t="s">
        <v>6</v>
      </c>
      <c r="F986" s="13"/>
      <c r="G986" s="13" t="s">
        <v>1975</v>
      </c>
      <c r="H986" s="14">
        <v>2875590</v>
      </c>
      <c r="I986" s="13">
        <v>20</v>
      </c>
      <c r="J986" s="13">
        <v>76.430899999999994</v>
      </c>
      <c r="K986" s="8"/>
      <c r="M986" s="8"/>
    </row>
    <row r="987" spans="1:13" x14ac:dyDescent="0.25">
      <c r="A987" s="8"/>
      <c r="B987" s="13" t="s">
        <v>1977</v>
      </c>
      <c r="C987" s="13" t="s">
        <v>1978</v>
      </c>
      <c r="D987" s="13" t="s">
        <v>5</v>
      </c>
      <c r="E987" s="13" t="s">
        <v>6</v>
      </c>
      <c r="F987" s="13"/>
      <c r="G987" s="13" t="s">
        <v>1977</v>
      </c>
      <c r="H987" s="14">
        <v>2896950</v>
      </c>
      <c r="I987" s="13">
        <v>20</v>
      </c>
      <c r="J987" s="13">
        <v>80.333600000000004</v>
      </c>
      <c r="K987" s="8"/>
      <c r="M987" s="8"/>
    </row>
    <row r="988" spans="1:13" x14ac:dyDescent="0.25">
      <c r="A988" s="8"/>
      <c r="B988" s="13" t="s">
        <v>1979</v>
      </c>
      <c r="C988" s="13" t="s">
        <v>1980</v>
      </c>
      <c r="D988" s="13" t="s">
        <v>5</v>
      </c>
      <c r="E988" s="13" t="s">
        <v>6</v>
      </c>
      <c r="F988" s="13"/>
      <c r="G988" s="13" t="s">
        <v>1979</v>
      </c>
      <c r="H988" s="14">
        <v>1185747</v>
      </c>
      <c r="I988" s="13">
        <v>20</v>
      </c>
      <c r="J988" s="13">
        <v>82.897499999999994</v>
      </c>
      <c r="K988" s="8"/>
      <c r="M988" s="8"/>
    </row>
    <row r="989" spans="1:13" x14ac:dyDescent="0.25">
      <c r="A989" s="8"/>
      <c r="B989" s="13" t="s">
        <v>1981</v>
      </c>
      <c r="C989" s="13" t="s">
        <v>1982</v>
      </c>
      <c r="D989" s="13" t="s">
        <v>5</v>
      </c>
      <c r="E989" s="13" t="s">
        <v>6</v>
      </c>
      <c r="F989" s="13"/>
      <c r="G989" s="13" t="s">
        <v>1981</v>
      </c>
      <c r="H989" s="14">
        <v>2486571</v>
      </c>
      <c r="I989" s="13">
        <v>19</v>
      </c>
      <c r="J989" s="13">
        <v>92.210499999999996</v>
      </c>
      <c r="K989" s="8"/>
      <c r="M989" s="8"/>
    </row>
    <row r="990" spans="1:13" x14ac:dyDescent="0.25">
      <c r="A990" s="8"/>
      <c r="B990" s="13" t="s">
        <v>1983</v>
      </c>
      <c r="C990" s="13" t="s">
        <v>1984</v>
      </c>
      <c r="D990" s="13" t="s">
        <v>5</v>
      </c>
      <c r="E990" s="13" t="s">
        <v>6</v>
      </c>
      <c r="F990" s="13"/>
      <c r="G990" s="13" t="s">
        <v>1983</v>
      </c>
      <c r="H990" s="14">
        <v>2083294.2</v>
      </c>
      <c r="I990" s="13">
        <v>19</v>
      </c>
      <c r="J990" s="13">
        <v>85.569299999999998</v>
      </c>
      <c r="K990" s="8"/>
      <c r="M990" s="8"/>
    </row>
    <row r="991" spans="1:13" x14ac:dyDescent="0.25">
      <c r="A991" s="8"/>
      <c r="B991" s="13" t="s">
        <v>1985</v>
      </c>
      <c r="C991" s="13" t="s">
        <v>1986</v>
      </c>
      <c r="D991" s="13" t="s">
        <v>5</v>
      </c>
      <c r="E991" s="13" t="s">
        <v>6</v>
      </c>
      <c r="F991" s="13"/>
      <c r="G991" s="13" t="s">
        <v>1985</v>
      </c>
      <c r="H991" s="14">
        <v>1271157.3</v>
      </c>
      <c r="I991" s="13">
        <v>19</v>
      </c>
      <c r="J991" s="13">
        <v>80.631600000000006</v>
      </c>
      <c r="K991" s="8"/>
      <c r="M991" s="8"/>
    </row>
    <row r="992" spans="1:13" x14ac:dyDescent="0.25">
      <c r="A992" s="8"/>
      <c r="B992" s="13" t="s">
        <v>1987</v>
      </c>
      <c r="C992" s="13" t="s">
        <v>1988</v>
      </c>
      <c r="D992" s="13" t="s">
        <v>5</v>
      </c>
      <c r="E992" s="13" t="s">
        <v>6</v>
      </c>
      <c r="F992" s="13"/>
      <c r="G992" s="13" t="s">
        <v>1987</v>
      </c>
      <c r="H992" s="14">
        <v>1265033.7</v>
      </c>
      <c r="I992" s="13">
        <v>19</v>
      </c>
      <c r="J992" s="13">
        <v>79.3857</v>
      </c>
      <c r="K992" s="8"/>
      <c r="M992" s="8"/>
    </row>
    <row r="993" spans="1:13" x14ac:dyDescent="0.25">
      <c r="A993" s="8"/>
      <c r="B993" s="13" t="s">
        <v>1989</v>
      </c>
      <c r="C993" s="13" t="s">
        <v>1990</v>
      </c>
      <c r="D993" s="13" t="s">
        <v>5</v>
      </c>
      <c r="E993" s="13" t="s">
        <v>6</v>
      </c>
      <c r="F993" s="13"/>
      <c r="G993" s="13" t="s">
        <v>1989</v>
      </c>
      <c r="H993" s="14">
        <v>1885048.2</v>
      </c>
      <c r="I993" s="13">
        <v>19</v>
      </c>
      <c r="J993" s="13">
        <v>78.052899999999994</v>
      </c>
      <c r="K993" s="8"/>
      <c r="M993" s="8"/>
    </row>
    <row r="994" spans="1:13" x14ac:dyDescent="0.25">
      <c r="A994" s="8"/>
      <c r="B994" s="13" t="s">
        <v>1991</v>
      </c>
      <c r="C994" s="13" t="s">
        <v>1992</v>
      </c>
      <c r="D994" s="13" t="s">
        <v>5</v>
      </c>
      <c r="E994" s="13" t="s">
        <v>6</v>
      </c>
      <c r="F994" s="13"/>
      <c r="G994" s="13" t="s">
        <v>1991</v>
      </c>
      <c r="H994" s="14">
        <v>1261461.6000000001</v>
      </c>
      <c r="I994" s="13">
        <v>18</v>
      </c>
      <c r="J994" s="13">
        <v>82.289500000000004</v>
      </c>
      <c r="K994" s="8"/>
      <c r="M994" s="8"/>
    </row>
    <row r="995" spans="1:13" x14ac:dyDescent="0.25">
      <c r="A995" s="8"/>
      <c r="B995" s="13" t="s">
        <v>1993</v>
      </c>
      <c r="C995" s="13" t="s">
        <v>1994</v>
      </c>
      <c r="D995" s="13" t="s">
        <v>5</v>
      </c>
      <c r="E995" s="13" t="s">
        <v>6</v>
      </c>
      <c r="F995" s="13"/>
      <c r="G995" s="13" t="s">
        <v>1993</v>
      </c>
      <c r="H995" s="14">
        <v>1201500</v>
      </c>
      <c r="I995" s="13">
        <v>18</v>
      </c>
      <c r="J995" s="13">
        <v>79.7911</v>
      </c>
      <c r="K995" s="8"/>
      <c r="M995" s="8"/>
    </row>
    <row r="996" spans="1:13" x14ac:dyDescent="0.25">
      <c r="A996" s="8"/>
      <c r="B996" s="13" t="s">
        <v>1995</v>
      </c>
      <c r="C996" s="13" t="s">
        <v>1996</v>
      </c>
      <c r="D996" s="13" t="s">
        <v>5</v>
      </c>
      <c r="E996" s="13" t="s">
        <v>6</v>
      </c>
      <c r="F996" s="13"/>
      <c r="G996" s="13" t="s">
        <v>1995</v>
      </c>
      <c r="H996" s="14">
        <v>1275409.8</v>
      </c>
      <c r="I996" s="13">
        <v>18</v>
      </c>
      <c r="J996" s="13">
        <v>79.491600000000005</v>
      </c>
      <c r="K996" s="8"/>
      <c r="M996" s="8"/>
    </row>
    <row r="997" spans="1:13" x14ac:dyDescent="0.25">
      <c r="A997" s="8"/>
      <c r="B997" s="13" t="s">
        <v>1997</v>
      </c>
      <c r="C997" s="13" t="s">
        <v>1998</v>
      </c>
      <c r="D997" s="13" t="s">
        <v>5</v>
      </c>
      <c r="E997" s="13" t="s">
        <v>6</v>
      </c>
      <c r="F997" s="13"/>
      <c r="G997" s="13" t="s">
        <v>1997</v>
      </c>
      <c r="H997" s="14">
        <v>2364018</v>
      </c>
      <c r="I997" s="13">
        <v>17</v>
      </c>
      <c r="J997" s="13">
        <v>82.507300000000001</v>
      </c>
      <c r="K997" s="8"/>
      <c r="M997" s="8"/>
    </row>
    <row r="998" spans="1:13" x14ac:dyDescent="0.25">
      <c r="A998" s="8"/>
      <c r="B998" s="13" t="s">
        <v>1999</v>
      </c>
      <c r="C998" s="13" t="s">
        <v>2000</v>
      </c>
      <c r="D998" s="13" t="s">
        <v>5</v>
      </c>
      <c r="E998" s="13" t="s">
        <v>6</v>
      </c>
      <c r="F998" s="13"/>
      <c r="G998" s="13" t="s">
        <v>1999</v>
      </c>
      <c r="H998" s="14">
        <v>587400</v>
      </c>
      <c r="I998" s="13">
        <v>16</v>
      </c>
      <c r="J998" s="13">
        <v>86.520799999999994</v>
      </c>
      <c r="K998" s="8"/>
      <c r="M998" s="8"/>
    </row>
    <row r="999" spans="1:13" x14ac:dyDescent="0.25">
      <c r="A999" s="8"/>
      <c r="B999" s="13" t="s">
        <v>2001</v>
      </c>
      <c r="C999" s="13" t="s">
        <v>2002</v>
      </c>
      <c r="D999" s="13" t="s">
        <v>5</v>
      </c>
      <c r="E999" s="13" t="s">
        <v>6</v>
      </c>
      <c r="F999" s="13"/>
      <c r="G999" s="13" t="s">
        <v>2001</v>
      </c>
      <c r="H999" s="14">
        <v>4696530</v>
      </c>
      <c r="I999" s="13">
        <v>15</v>
      </c>
      <c r="J999" s="13">
        <v>82.260999999999996</v>
      </c>
      <c r="K999" s="8"/>
      <c r="M999" s="8"/>
    </row>
    <row r="1000" spans="1:13" x14ac:dyDescent="0.25">
      <c r="A1000" s="8"/>
      <c r="B1000" s="13" t="s">
        <v>2003</v>
      </c>
      <c r="C1000" s="13" t="s">
        <v>2004</v>
      </c>
      <c r="D1000" s="13" t="s">
        <v>5</v>
      </c>
      <c r="E1000" s="13" t="s">
        <v>6</v>
      </c>
      <c r="F1000" s="13"/>
      <c r="G1000" s="13" t="s">
        <v>2003</v>
      </c>
      <c r="H1000" s="14">
        <v>2731410</v>
      </c>
      <c r="I1000" s="13">
        <v>15</v>
      </c>
      <c r="J1000" s="13">
        <v>80.405299999999997</v>
      </c>
      <c r="K1000" s="8"/>
      <c r="M1000" s="8"/>
    </row>
    <row r="1001" spans="1:13" x14ac:dyDescent="0.25">
      <c r="A1001" s="8"/>
      <c r="B1001" s="13" t="s">
        <v>2005</v>
      </c>
      <c r="C1001" s="13" t="s">
        <v>2006</v>
      </c>
      <c r="D1001" s="13" t="s">
        <v>5</v>
      </c>
      <c r="E1001" s="13" t="s">
        <v>266</v>
      </c>
      <c r="F1001" s="13"/>
      <c r="G1001" s="13" t="s">
        <v>2005</v>
      </c>
      <c r="H1001" s="14">
        <v>425729.2</v>
      </c>
      <c r="I1001" s="13">
        <v>14</v>
      </c>
      <c r="J1001" s="13">
        <v>71.291700000000006</v>
      </c>
      <c r="K1001" s="8"/>
      <c r="M1001" s="8"/>
    </row>
    <row r="1002" spans="1:13" x14ac:dyDescent="0.25">
      <c r="A1002" s="8"/>
      <c r="B1002" s="13" t="s">
        <v>2007</v>
      </c>
      <c r="C1002" s="13" t="s">
        <v>2008</v>
      </c>
      <c r="D1002" s="13" t="s">
        <v>5</v>
      </c>
      <c r="E1002" s="13" t="s">
        <v>6</v>
      </c>
      <c r="F1002" s="13"/>
      <c r="G1002" s="13" t="s">
        <v>2007</v>
      </c>
      <c r="H1002" s="14">
        <v>2341323</v>
      </c>
      <c r="I1002" s="13">
        <v>14</v>
      </c>
      <c r="J1002" s="13">
        <v>90.136600000000001</v>
      </c>
      <c r="K1002" s="8"/>
      <c r="M1002" s="8"/>
    </row>
    <row r="1003" spans="1:13" x14ac:dyDescent="0.25">
      <c r="A1003" s="8"/>
      <c r="B1003" s="13" t="s">
        <v>2009</v>
      </c>
      <c r="C1003" s="13" t="s">
        <v>2010</v>
      </c>
      <c r="D1003" s="13" t="s">
        <v>5</v>
      </c>
      <c r="E1003" s="13" t="s">
        <v>6</v>
      </c>
      <c r="F1003" s="13"/>
      <c r="G1003" s="13" t="s">
        <v>2009</v>
      </c>
      <c r="H1003" s="14">
        <v>488610</v>
      </c>
      <c r="I1003" s="13">
        <v>14</v>
      </c>
      <c r="J1003" s="13">
        <v>95.55</v>
      </c>
      <c r="K1003" s="8"/>
      <c r="M1003" s="8"/>
    </row>
    <row r="1004" spans="1:13" x14ac:dyDescent="0.25">
      <c r="A1004" s="8"/>
      <c r="B1004" s="13" t="s">
        <v>2011</v>
      </c>
      <c r="C1004" s="13" t="s">
        <v>2012</v>
      </c>
      <c r="D1004" s="13" t="s">
        <v>5</v>
      </c>
      <c r="E1004" s="13" t="s">
        <v>6</v>
      </c>
      <c r="F1004" s="13"/>
      <c r="G1004" s="13" t="s">
        <v>2011</v>
      </c>
      <c r="H1004" s="14">
        <v>2336250</v>
      </c>
      <c r="I1004" s="13">
        <v>13</v>
      </c>
      <c r="J1004" s="13">
        <v>87.627700000000004</v>
      </c>
      <c r="K1004" s="8"/>
      <c r="M1004" s="8"/>
    </row>
    <row r="1005" spans="1:13" x14ac:dyDescent="0.25">
      <c r="A1005" s="8"/>
      <c r="B1005" s="13" t="s">
        <v>2013</v>
      </c>
      <c r="C1005" s="13" t="s">
        <v>2014</v>
      </c>
      <c r="D1005" s="13" t="s">
        <v>5</v>
      </c>
      <c r="E1005" s="13" t="s">
        <v>2015</v>
      </c>
      <c r="F1005" s="13"/>
      <c r="G1005" s="13" t="s">
        <v>2013</v>
      </c>
      <c r="H1005" s="14">
        <v>1933200</v>
      </c>
      <c r="I1005" s="13">
        <v>10</v>
      </c>
      <c r="J1005" s="13">
        <v>87.310599999999994</v>
      </c>
      <c r="K1005" s="8"/>
      <c r="M1005" s="8"/>
    </row>
    <row r="1006" spans="1:13" x14ac:dyDescent="0.25">
      <c r="A1006" s="8"/>
      <c r="B1006" s="13" t="s">
        <v>2016</v>
      </c>
      <c r="C1006" s="13" t="s">
        <v>2017</v>
      </c>
      <c r="D1006" s="13" t="s">
        <v>5</v>
      </c>
      <c r="E1006" s="13" t="s">
        <v>6</v>
      </c>
      <c r="F1006" s="13"/>
      <c r="G1006" s="13" t="s">
        <v>2016</v>
      </c>
      <c r="H1006" s="14">
        <v>774300</v>
      </c>
      <c r="I1006" s="13">
        <v>9</v>
      </c>
      <c r="J1006" s="13">
        <v>91.283900000000003</v>
      </c>
      <c r="K1006" s="8"/>
      <c r="M1006" s="8"/>
    </row>
    <row r="1007" spans="1:13" x14ac:dyDescent="0.25">
      <c r="A1007" s="8"/>
      <c r="B1007" s="13" t="s">
        <v>2018</v>
      </c>
      <c r="C1007" s="13" t="s">
        <v>2019</v>
      </c>
      <c r="D1007" s="13" t="s">
        <v>5</v>
      </c>
      <c r="E1007" s="13" t="s">
        <v>6</v>
      </c>
      <c r="F1007" s="13"/>
      <c r="G1007" s="13" t="s">
        <v>2018</v>
      </c>
      <c r="H1007" s="14">
        <v>784980</v>
      </c>
      <c r="I1007" s="13">
        <v>6</v>
      </c>
      <c r="J1007" s="13">
        <v>87.467500000000001</v>
      </c>
      <c r="K1007" s="8"/>
      <c r="M1007" s="8"/>
    </row>
    <row r="1008" spans="1:13" x14ac:dyDescent="0.25">
      <c r="A1008" s="8"/>
      <c r="B1008" s="13" t="s">
        <v>2020</v>
      </c>
      <c r="C1008" s="13" t="s">
        <v>2021</v>
      </c>
      <c r="D1008" s="13" t="s">
        <v>5</v>
      </c>
      <c r="E1008" s="13" t="s">
        <v>266</v>
      </c>
      <c r="F1008" s="13"/>
      <c r="G1008" s="13" t="s">
        <v>2020</v>
      </c>
      <c r="H1008" s="14">
        <v>1880720.4</v>
      </c>
      <c r="I1008" s="13">
        <v>5</v>
      </c>
      <c r="J1008" s="13">
        <v>80.509600000000006</v>
      </c>
      <c r="K1008" s="8"/>
      <c r="M1008" s="8"/>
    </row>
    <row r="1009" spans="1:13" x14ac:dyDescent="0.25">
      <c r="A1009" s="8"/>
      <c r="B1009" s="13" t="s">
        <v>2022</v>
      </c>
      <c r="C1009" s="13" t="s">
        <v>2023</v>
      </c>
      <c r="D1009" s="13" t="s">
        <v>5</v>
      </c>
      <c r="E1009" s="13" t="s">
        <v>6</v>
      </c>
      <c r="F1009" s="13"/>
      <c r="G1009" s="13" t="s">
        <v>2022</v>
      </c>
      <c r="H1009" s="14">
        <v>1297620</v>
      </c>
      <c r="I1009" s="13">
        <v>4</v>
      </c>
      <c r="J1009" s="13">
        <v>92.694999999999993</v>
      </c>
      <c r="K1009" s="8"/>
      <c r="M1009" s="8"/>
    </row>
    <row r="1010" spans="1:13" x14ac:dyDescent="0.25">
      <c r="A1010" s="8"/>
      <c r="B1010" s="13" t="s">
        <v>2024</v>
      </c>
      <c r="C1010" s="13" t="s">
        <v>2025</v>
      </c>
      <c r="D1010" s="13" t="s">
        <v>5</v>
      </c>
      <c r="E1010" s="13" t="s">
        <v>6</v>
      </c>
      <c r="F1010" s="13"/>
      <c r="G1010" s="13" t="s">
        <v>2024</v>
      </c>
      <c r="H1010" s="14">
        <v>1305630</v>
      </c>
      <c r="I1010" s="13">
        <v>2</v>
      </c>
      <c r="J1010" s="13">
        <v>79.920400000000001</v>
      </c>
      <c r="K1010" s="8"/>
      <c r="M1010" s="8"/>
    </row>
    <row r="1011" spans="1:13" x14ac:dyDescent="0.25">
      <c r="A1011" s="8"/>
      <c r="B1011" s="13" t="s">
        <v>2026</v>
      </c>
      <c r="C1011" s="13" t="s">
        <v>2027</v>
      </c>
      <c r="D1011" s="13" t="s">
        <v>5</v>
      </c>
      <c r="E1011" s="13" t="s">
        <v>6</v>
      </c>
      <c r="F1011" s="13"/>
      <c r="G1011" s="13" t="s">
        <v>2026</v>
      </c>
      <c r="H1011" s="14">
        <v>1316310</v>
      </c>
      <c r="I1011" s="13">
        <v>1</v>
      </c>
      <c r="J1011" s="13">
        <v>92.166899999999998</v>
      </c>
      <c r="K1011" s="8"/>
      <c r="M1011" s="8"/>
    </row>
    <row r="1012" spans="1:13" x14ac:dyDescent="0.25">
      <c r="A1012" s="8"/>
      <c r="B1012" s="13" t="s">
        <v>2028</v>
      </c>
      <c r="C1012" s="13" t="s">
        <v>2029</v>
      </c>
      <c r="D1012" s="13" t="s">
        <v>5</v>
      </c>
      <c r="E1012" s="13" t="s">
        <v>6</v>
      </c>
      <c r="F1012" s="13"/>
      <c r="G1012" s="13" t="s">
        <v>2028</v>
      </c>
      <c r="H1012" s="14">
        <v>1321650</v>
      </c>
      <c r="I1012" s="13">
        <v>0</v>
      </c>
      <c r="J1012" s="13">
        <v>81.992500000000007</v>
      </c>
      <c r="K1012" s="8"/>
      <c r="M1012" s="8"/>
    </row>
    <row r="1013" spans="1:13" x14ac:dyDescent="0.25">
      <c r="A1013" s="8"/>
      <c r="B1013" s="13" t="s">
        <v>2030</v>
      </c>
      <c r="C1013" s="13" t="s">
        <v>2031</v>
      </c>
      <c r="D1013" s="13" t="s">
        <v>5</v>
      </c>
      <c r="E1013" s="13" t="s">
        <v>6</v>
      </c>
      <c r="F1013" s="13"/>
      <c r="G1013" s="13" t="s">
        <v>2030</v>
      </c>
      <c r="H1013" s="14">
        <v>1321650</v>
      </c>
      <c r="I1013" s="13">
        <v>0</v>
      </c>
      <c r="J1013" s="13">
        <v>86.505200000000002</v>
      </c>
      <c r="K1013" s="8"/>
      <c r="M1013" s="8"/>
    </row>
    <row r="1014" spans="1:13" x14ac:dyDescent="0.25">
      <c r="A1014" s="8"/>
      <c r="B1014" s="13" t="s">
        <v>2032</v>
      </c>
      <c r="C1014" s="13" t="s">
        <v>2033</v>
      </c>
      <c r="D1014" s="13" t="s">
        <v>5</v>
      </c>
      <c r="E1014" s="13" t="s">
        <v>6</v>
      </c>
      <c r="F1014" s="13"/>
      <c r="G1014" s="13" t="s">
        <v>2032</v>
      </c>
      <c r="H1014" s="14">
        <v>1044839.25</v>
      </c>
      <c r="I1014" s="13">
        <v>-1</v>
      </c>
      <c r="J1014" s="13">
        <v>67.758499999999998</v>
      </c>
      <c r="K1014" s="8"/>
      <c r="M1014" s="8"/>
    </row>
    <row r="1015" spans="1:13" x14ac:dyDescent="0.25">
      <c r="A1015" s="8"/>
      <c r="B1015" s="13" t="s">
        <v>2034</v>
      </c>
      <c r="C1015" s="13" t="s">
        <v>2035</v>
      </c>
      <c r="D1015" s="13" t="s">
        <v>5</v>
      </c>
      <c r="E1015" s="13" t="s">
        <v>6</v>
      </c>
      <c r="F1015" s="13"/>
      <c r="G1015" s="13" t="s">
        <v>2034</v>
      </c>
      <c r="H1015" s="14">
        <v>2177280</v>
      </c>
      <c r="I1015" s="13">
        <v>-1</v>
      </c>
      <c r="J1015" s="13">
        <v>77.328000000000003</v>
      </c>
      <c r="K1015" s="8"/>
      <c r="M1015" s="8"/>
    </row>
    <row r="1016" spans="1:13" x14ac:dyDescent="0.25">
      <c r="A1016" s="8"/>
      <c r="B1016" s="13" t="s">
        <v>2036</v>
      </c>
      <c r="C1016" s="13" t="s">
        <v>2037</v>
      </c>
      <c r="D1016" s="13" t="s">
        <v>5</v>
      </c>
      <c r="E1016" s="13" t="s">
        <v>6</v>
      </c>
      <c r="F1016" s="13"/>
      <c r="G1016" s="13" t="s">
        <v>2036</v>
      </c>
      <c r="H1016" s="14">
        <v>3495555</v>
      </c>
      <c r="I1016" s="13">
        <v>-3</v>
      </c>
      <c r="J1016" s="13">
        <v>78.190799999999996</v>
      </c>
      <c r="K1016" s="8"/>
      <c r="M1016" s="8"/>
    </row>
    <row r="1017" spans="1:13" x14ac:dyDescent="0.25">
      <c r="A1017" s="8"/>
      <c r="B1017" s="13" t="s">
        <v>2038</v>
      </c>
      <c r="C1017" s="13" t="s">
        <v>2039</v>
      </c>
      <c r="D1017" s="13" t="s">
        <v>5</v>
      </c>
      <c r="E1017" s="13" t="s">
        <v>6</v>
      </c>
      <c r="F1017" s="13"/>
      <c r="G1017" s="13" t="s">
        <v>2038</v>
      </c>
      <c r="H1017" s="14">
        <v>6559056</v>
      </c>
      <c r="I1017" s="13">
        <v>-5</v>
      </c>
      <c r="J1017" s="13">
        <v>69.256299999999996</v>
      </c>
      <c r="K1017" s="8"/>
      <c r="M1017" s="8"/>
    </row>
    <row r="1018" spans="1:13" x14ac:dyDescent="0.25">
      <c r="A1018" s="8"/>
      <c r="B1018" s="13" t="s">
        <v>2040</v>
      </c>
      <c r="C1018" s="13" t="s">
        <v>2041</v>
      </c>
      <c r="D1018" s="13" t="s">
        <v>5</v>
      </c>
      <c r="E1018" s="13" t="s">
        <v>6</v>
      </c>
      <c r="F1018" s="13"/>
      <c r="G1018" s="13" t="s">
        <v>2040</v>
      </c>
      <c r="H1018" s="14">
        <v>6559056</v>
      </c>
      <c r="I1018" s="13">
        <v>-5</v>
      </c>
      <c r="J1018" s="13">
        <v>74.942599999999999</v>
      </c>
      <c r="K1018" s="8"/>
      <c r="M1018" s="8"/>
    </row>
    <row r="1019" spans="1:13" x14ac:dyDescent="0.25">
      <c r="A1019" s="8"/>
      <c r="B1019" s="13" t="s">
        <v>2042</v>
      </c>
      <c r="C1019" s="13" t="s">
        <v>2043</v>
      </c>
      <c r="D1019" s="13" t="s">
        <v>5</v>
      </c>
      <c r="E1019" s="13" t="s">
        <v>6</v>
      </c>
      <c r="F1019" s="13"/>
      <c r="G1019" s="13" t="s">
        <v>2042</v>
      </c>
      <c r="H1019" s="14">
        <v>6559056</v>
      </c>
      <c r="I1019" s="13">
        <v>-5</v>
      </c>
      <c r="J1019" s="13">
        <v>74.683300000000003</v>
      </c>
      <c r="K1019" s="8"/>
      <c r="M1019" s="8"/>
    </row>
    <row r="1020" spans="1:13" x14ac:dyDescent="0.25">
      <c r="A1020" s="8"/>
      <c r="B1020" s="13" t="s">
        <v>2044</v>
      </c>
      <c r="C1020" s="13" t="s">
        <v>2045</v>
      </c>
      <c r="D1020" s="13" t="s">
        <v>5</v>
      </c>
      <c r="E1020" s="13" t="s">
        <v>6</v>
      </c>
      <c r="F1020" s="13"/>
      <c r="G1020" s="13" t="s">
        <v>2044</v>
      </c>
      <c r="H1020" s="14">
        <v>6559056</v>
      </c>
      <c r="I1020" s="13">
        <v>-5</v>
      </c>
      <c r="J1020" s="13">
        <v>80.135300000000001</v>
      </c>
      <c r="K1020" s="8"/>
      <c r="M1020" s="8"/>
    </row>
    <row r="1021" spans="1:13" x14ac:dyDescent="0.25">
      <c r="A1021" s="8"/>
      <c r="B1021" s="13" t="s">
        <v>2046</v>
      </c>
      <c r="C1021" s="13" t="s">
        <v>2047</v>
      </c>
      <c r="D1021" s="13" t="s">
        <v>5</v>
      </c>
      <c r="E1021" s="13" t="s">
        <v>6</v>
      </c>
      <c r="F1021" s="13"/>
      <c r="G1021" s="13" t="s">
        <v>2046</v>
      </c>
      <c r="H1021" s="14">
        <v>6559056</v>
      </c>
      <c r="I1021" s="13">
        <v>-5</v>
      </c>
      <c r="J1021" s="13">
        <v>88.402900000000002</v>
      </c>
      <c r="K1021" s="8"/>
      <c r="M1021" s="8"/>
    </row>
    <row r="1022" spans="1:13" x14ac:dyDescent="0.25">
      <c r="A1022" s="8"/>
      <c r="B1022" s="13" t="s">
        <v>2048</v>
      </c>
      <c r="C1022" s="13" t="s">
        <v>2049</v>
      </c>
      <c r="D1022" s="13" t="s">
        <v>5</v>
      </c>
      <c r="E1022" s="13" t="s">
        <v>6</v>
      </c>
      <c r="F1022" s="13"/>
      <c r="G1022" s="13" t="s">
        <v>2048</v>
      </c>
      <c r="H1022" s="14">
        <v>6559056</v>
      </c>
      <c r="I1022" s="13">
        <v>-5</v>
      </c>
      <c r="J1022" s="13">
        <v>81.199299999999994</v>
      </c>
      <c r="K1022" s="8"/>
      <c r="M1022" s="8"/>
    </row>
    <row r="1023" spans="1:13" x14ac:dyDescent="0.25">
      <c r="A1023" s="8"/>
      <c r="B1023" s="13" t="s">
        <v>2050</v>
      </c>
      <c r="C1023" s="13" t="s">
        <v>2051</v>
      </c>
      <c r="D1023" s="13" t="s">
        <v>5</v>
      </c>
      <c r="E1023" s="13" t="s">
        <v>6</v>
      </c>
      <c r="F1023" s="13"/>
      <c r="G1023" s="13" t="s">
        <v>2050</v>
      </c>
      <c r="H1023" s="14">
        <v>6559056</v>
      </c>
      <c r="I1023" s="13">
        <v>-5</v>
      </c>
      <c r="J1023" s="13">
        <v>89.339299999999994</v>
      </c>
      <c r="K1023" s="8"/>
      <c r="M1023" s="8"/>
    </row>
    <row r="1024" spans="1:13" x14ac:dyDescent="0.25">
      <c r="A1024" s="8"/>
      <c r="B1024" s="13" t="s">
        <v>2052</v>
      </c>
      <c r="C1024" s="13" t="s">
        <v>2053</v>
      </c>
      <c r="D1024" s="13" t="s">
        <v>5</v>
      </c>
      <c r="E1024" s="13" t="s">
        <v>6</v>
      </c>
      <c r="F1024" s="13"/>
      <c r="G1024" s="13" t="s">
        <v>2052</v>
      </c>
      <c r="H1024" s="14">
        <v>6559056</v>
      </c>
      <c r="I1024" s="13">
        <v>-5</v>
      </c>
      <c r="J1024" s="13">
        <v>84.040800000000004</v>
      </c>
      <c r="K1024" s="13"/>
      <c r="M1024" s="8"/>
    </row>
    <row r="1025" spans="1:13" x14ac:dyDescent="0.25">
      <c r="A1025" s="8"/>
      <c r="B1025" s="13" t="s">
        <v>2054</v>
      </c>
      <c r="C1025" s="13" t="s">
        <v>2055</v>
      </c>
      <c r="D1025" s="13" t="s">
        <v>5</v>
      </c>
      <c r="E1025" s="13" t="s">
        <v>6</v>
      </c>
      <c r="F1025" s="13"/>
      <c r="G1025" s="13" t="s">
        <v>2054</v>
      </c>
      <c r="H1025" s="15">
        <v>1730937.6</v>
      </c>
      <c r="I1025" s="13">
        <v>-7</v>
      </c>
      <c r="J1025" s="13">
        <v>76.613200000000006</v>
      </c>
      <c r="K1025" s="13"/>
      <c r="M1025" s="8"/>
    </row>
    <row r="1026" spans="1:13" x14ac:dyDescent="0.25">
      <c r="A1026" s="8"/>
      <c r="B1026" s="13" t="s">
        <v>2056</v>
      </c>
      <c r="C1026" s="13" t="s">
        <v>2057</v>
      </c>
      <c r="D1026" s="13" t="s">
        <v>5</v>
      </c>
      <c r="E1026" s="13" t="s">
        <v>6</v>
      </c>
      <c r="F1026" s="13"/>
      <c r="G1026" s="13" t="s">
        <v>2056</v>
      </c>
      <c r="H1026" s="15">
        <v>1730937.6</v>
      </c>
      <c r="I1026" s="13">
        <v>-7</v>
      </c>
      <c r="J1026" s="13">
        <v>82.572900000000004</v>
      </c>
      <c r="K1026" s="13"/>
      <c r="M1026" s="8"/>
    </row>
    <row r="1027" spans="1:13" x14ac:dyDescent="0.25">
      <c r="A1027" s="8"/>
      <c r="B1027" s="13" t="s">
        <v>2058</v>
      </c>
      <c r="C1027" s="13" t="s">
        <v>2059</v>
      </c>
      <c r="D1027" s="13" t="s">
        <v>5</v>
      </c>
      <c r="E1027" s="13" t="s">
        <v>6</v>
      </c>
      <c r="F1027" s="13"/>
      <c r="G1027" s="13" t="s">
        <v>2058</v>
      </c>
      <c r="H1027" s="15">
        <v>2376033</v>
      </c>
      <c r="I1027" s="13">
        <v>-11</v>
      </c>
      <c r="J1027" s="13">
        <v>88.425200000000004</v>
      </c>
      <c r="K1027" s="13"/>
      <c r="M1027" s="8"/>
    </row>
    <row r="1028" spans="1:13" x14ac:dyDescent="0.25">
      <c r="A1028" s="8"/>
      <c r="B1028" s="13" t="s">
        <v>2060</v>
      </c>
      <c r="C1028" s="13" t="s">
        <v>2061</v>
      </c>
      <c r="D1028" s="13" t="s">
        <v>5</v>
      </c>
      <c r="E1028" s="13" t="s">
        <v>6</v>
      </c>
      <c r="F1028" s="13"/>
      <c r="G1028" s="13" t="s">
        <v>2060</v>
      </c>
      <c r="H1028" s="15">
        <v>2054565</v>
      </c>
      <c r="I1028" s="13">
        <v>-12</v>
      </c>
      <c r="J1028" s="13">
        <v>81.723299999999995</v>
      </c>
      <c r="K1028" s="13"/>
      <c r="M1028" s="8"/>
    </row>
    <row r="1029" spans="1:13" x14ac:dyDescent="0.25">
      <c r="A1029" s="8"/>
      <c r="B1029" s="13" t="s">
        <v>2062</v>
      </c>
      <c r="C1029" s="13" t="s">
        <v>2063</v>
      </c>
      <c r="D1029" s="13" t="s">
        <v>5</v>
      </c>
      <c r="E1029" s="13" t="s">
        <v>6</v>
      </c>
      <c r="F1029" s="13"/>
      <c r="G1029" s="13" t="s">
        <v>2062</v>
      </c>
      <c r="H1029" s="15">
        <v>1606005</v>
      </c>
      <c r="I1029" s="13">
        <v>-13</v>
      </c>
      <c r="J1029" s="13">
        <v>72.134200000000007</v>
      </c>
      <c r="K1029" s="13"/>
      <c r="M1029" s="8"/>
    </row>
    <row r="1030" spans="1:13" x14ac:dyDescent="0.25">
      <c r="A1030" s="8"/>
      <c r="B1030" s="13" t="s">
        <v>2064</v>
      </c>
      <c r="C1030" s="13" t="s">
        <v>2065</v>
      </c>
      <c r="D1030" s="13" t="s">
        <v>5</v>
      </c>
      <c r="E1030" s="13" t="s">
        <v>6</v>
      </c>
      <c r="F1030" s="13"/>
      <c r="G1030" s="13" t="s">
        <v>2064</v>
      </c>
      <c r="H1030" s="15">
        <v>1169994</v>
      </c>
      <c r="I1030" s="13">
        <v>-13</v>
      </c>
      <c r="J1030" s="13">
        <v>72.947299999999998</v>
      </c>
      <c r="K1030" s="13"/>
      <c r="M1030" s="8"/>
    </row>
    <row r="1031" spans="1:13" x14ac:dyDescent="0.25">
      <c r="A1031" s="8"/>
      <c r="B1031" s="13" t="s">
        <v>2066</v>
      </c>
      <c r="C1031" s="13" t="s">
        <v>2067</v>
      </c>
      <c r="D1031" s="13" t="s">
        <v>5</v>
      </c>
      <c r="E1031" s="13" t="s">
        <v>6</v>
      </c>
      <c r="F1031" s="13"/>
      <c r="G1031" s="13" t="s">
        <v>2066</v>
      </c>
      <c r="H1031" s="15">
        <v>889623</v>
      </c>
      <c r="I1031" s="13">
        <v>-24</v>
      </c>
      <c r="J1031" s="13">
        <v>89.791600000000003</v>
      </c>
      <c r="K1031" s="13"/>
      <c r="M1031" s="8"/>
    </row>
    <row r="1032" spans="1:13" x14ac:dyDescent="0.25">
      <c r="A1032" s="8"/>
      <c r="B1032" s="13" t="s">
        <v>2068</v>
      </c>
      <c r="C1032" s="13" t="s">
        <v>2069</v>
      </c>
      <c r="D1032" s="13" t="s">
        <v>5</v>
      </c>
      <c r="E1032" s="13" t="s">
        <v>6</v>
      </c>
      <c r="F1032" s="13"/>
      <c r="G1032" s="13" t="s">
        <v>2068</v>
      </c>
      <c r="H1032" s="15">
        <v>2368824</v>
      </c>
      <c r="I1032" s="13">
        <v>-26</v>
      </c>
      <c r="J1032" s="13">
        <v>82.470299999999995</v>
      </c>
      <c r="K1032" s="13"/>
      <c r="M1032" s="8"/>
    </row>
    <row r="1033" spans="1:13" x14ac:dyDescent="0.25">
      <c r="A1033" s="8"/>
      <c r="B1033" s="13" t="s">
        <v>2070</v>
      </c>
      <c r="C1033" s="13" t="s">
        <v>2071</v>
      </c>
      <c r="D1033" s="13" t="s">
        <v>5</v>
      </c>
      <c r="E1033" s="13" t="s">
        <v>6</v>
      </c>
      <c r="F1033" s="13"/>
      <c r="G1033" s="13" t="s">
        <v>2070</v>
      </c>
      <c r="H1033" s="15">
        <v>1158246</v>
      </c>
      <c r="I1033" s="13">
        <v>-28</v>
      </c>
      <c r="J1033" s="13">
        <v>91.009100000000004</v>
      </c>
      <c r="K1033" s="13"/>
      <c r="M1033" s="8"/>
    </row>
    <row r="1034" spans="1:13" x14ac:dyDescent="0.25">
      <c r="A1034" s="8"/>
      <c r="B1034" s="13" t="s">
        <v>2072</v>
      </c>
      <c r="C1034" s="13" t="s">
        <v>2073</v>
      </c>
      <c r="D1034" s="13" t="s">
        <v>5</v>
      </c>
      <c r="E1034" s="13" t="s">
        <v>6</v>
      </c>
      <c r="F1034" s="13"/>
      <c r="G1034" s="13" t="s">
        <v>2072</v>
      </c>
      <c r="H1034" s="15">
        <v>1391070</v>
      </c>
      <c r="I1034" s="13">
        <v>-30</v>
      </c>
      <c r="J1034" s="13">
        <v>0</v>
      </c>
      <c r="K1034" s="13"/>
      <c r="M1034" s="8"/>
    </row>
    <row r="1035" spans="1:13" x14ac:dyDescent="0.25">
      <c r="A1035" s="8"/>
      <c r="B1035" s="13" t="s">
        <v>2074</v>
      </c>
      <c r="C1035" s="13" t="s">
        <v>2075</v>
      </c>
      <c r="D1035" s="13" t="s">
        <v>5</v>
      </c>
      <c r="E1035" s="13" t="s">
        <v>6</v>
      </c>
      <c r="F1035" s="13"/>
      <c r="G1035" s="13" t="s">
        <v>2074</v>
      </c>
      <c r="H1035" s="15">
        <v>1391070</v>
      </c>
      <c r="I1035" s="13">
        <v>-30</v>
      </c>
      <c r="J1035" s="13">
        <v>97.484200000000001</v>
      </c>
      <c r="K1035" s="13"/>
      <c r="M1035" s="8"/>
    </row>
    <row r="1036" spans="1:13" x14ac:dyDescent="0.25">
      <c r="A1036" s="8"/>
      <c r="B1036" s="13" t="s">
        <v>2076</v>
      </c>
      <c r="C1036" s="13" t="s">
        <v>2077</v>
      </c>
      <c r="D1036" s="13" t="s">
        <v>5</v>
      </c>
      <c r="E1036" s="13" t="s">
        <v>6</v>
      </c>
      <c r="F1036" s="13"/>
      <c r="G1036" s="13" t="s">
        <v>2076</v>
      </c>
      <c r="H1036" s="15">
        <v>1391070</v>
      </c>
      <c r="I1036" s="13">
        <v>-30</v>
      </c>
      <c r="J1036" s="13">
        <v>70.342299999999994</v>
      </c>
      <c r="K1036" s="13"/>
      <c r="M1036" s="8"/>
    </row>
    <row r="1037" spans="1:13" x14ac:dyDescent="0.25">
      <c r="A1037" s="8"/>
      <c r="B1037" s="13" t="s">
        <v>2078</v>
      </c>
      <c r="C1037" s="13" t="s">
        <v>2079</v>
      </c>
      <c r="D1037" s="13" t="s">
        <v>5</v>
      </c>
      <c r="E1037" s="13" t="s">
        <v>6</v>
      </c>
      <c r="F1037" s="13"/>
      <c r="G1037" s="13" t="s">
        <v>2078</v>
      </c>
      <c r="H1037" s="15">
        <v>1391070</v>
      </c>
      <c r="I1037" s="13">
        <v>-30</v>
      </c>
      <c r="J1037" s="13">
        <v>49.445399999999999</v>
      </c>
      <c r="K1037" s="13"/>
      <c r="M1037" s="8"/>
    </row>
    <row r="1038" spans="1:13" x14ac:dyDescent="0.25">
      <c r="A1038" s="8"/>
      <c r="B1038" s="13" t="s">
        <v>2080</v>
      </c>
      <c r="C1038" s="13" t="s">
        <v>2081</v>
      </c>
      <c r="D1038" s="13" t="s">
        <v>5</v>
      </c>
      <c r="E1038" s="13" t="s">
        <v>6</v>
      </c>
      <c r="F1038" s="13"/>
      <c r="G1038" s="13" t="s">
        <v>2080</v>
      </c>
      <c r="H1038" s="15">
        <v>1391070</v>
      </c>
      <c r="I1038" s="13">
        <v>-30</v>
      </c>
      <c r="J1038" s="13">
        <v>24.9054</v>
      </c>
      <c r="K1038" s="13"/>
      <c r="M1038" s="8"/>
    </row>
    <row r="1039" spans="1:13" x14ac:dyDescent="0.25">
      <c r="A1039" s="8"/>
      <c r="B1039" s="13" t="s">
        <v>2082</v>
      </c>
      <c r="C1039" s="13" t="s">
        <v>2083</v>
      </c>
      <c r="D1039" s="13" t="s">
        <v>5</v>
      </c>
      <c r="E1039" s="13" t="s">
        <v>6</v>
      </c>
      <c r="F1039" s="13"/>
      <c r="G1039" s="13" t="s">
        <v>2082</v>
      </c>
      <c r="H1039" s="15">
        <v>1391070</v>
      </c>
      <c r="I1039" s="13">
        <v>-30</v>
      </c>
      <c r="J1039" s="13">
        <v>92.0946</v>
      </c>
      <c r="K1039" s="13"/>
      <c r="M1039" s="8"/>
    </row>
    <row r="1040" spans="1:13" x14ac:dyDescent="0.25">
      <c r="A1040" s="8"/>
      <c r="B1040" s="13" t="s">
        <v>2084</v>
      </c>
      <c r="C1040" s="13" t="s">
        <v>2085</v>
      </c>
      <c r="D1040" s="13" t="s">
        <v>5</v>
      </c>
      <c r="E1040" s="13" t="s">
        <v>6</v>
      </c>
      <c r="F1040" s="13"/>
      <c r="G1040" s="13" t="s">
        <v>2084</v>
      </c>
      <c r="H1040" s="15">
        <v>1391070</v>
      </c>
      <c r="I1040" s="13">
        <v>-30</v>
      </c>
      <c r="J1040" s="13">
        <v>41.2639</v>
      </c>
      <c r="K1040" s="13"/>
      <c r="M1040" s="8"/>
    </row>
    <row r="1041" spans="1:13" x14ac:dyDescent="0.25">
      <c r="A1041" s="8"/>
      <c r="B1041" s="13" t="s">
        <v>2086</v>
      </c>
      <c r="C1041" s="13" t="s">
        <v>2087</v>
      </c>
      <c r="D1041" s="13" t="s">
        <v>5</v>
      </c>
      <c r="E1041" s="13" t="s">
        <v>6</v>
      </c>
      <c r="F1041" s="13"/>
      <c r="G1041" s="13" t="s">
        <v>2086</v>
      </c>
      <c r="H1041" s="15">
        <v>1391070</v>
      </c>
      <c r="I1041" s="13">
        <v>-30</v>
      </c>
      <c r="J1041" s="13">
        <v>44.825400000000002</v>
      </c>
      <c r="K1041" s="13"/>
      <c r="L1041" s="35">
        <f>SUM(H916:H1041)</f>
        <v>237203493.40000001</v>
      </c>
      <c r="M1041" s="8"/>
    </row>
    <row r="1043" spans="1:13" x14ac:dyDescent="0.25">
      <c r="A1043" s="16"/>
      <c r="B1043" s="16" t="s">
        <v>2088</v>
      </c>
      <c r="C1043" s="16"/>
      <c r="D1043" s="16"/>
      <c r="E1043" s="16"/>
      <c r="F1043" s="16"/>
      <c r="G1043" s="16"/>
      <c r="H1043" s="16"/>
      <c r="I1043" s="16"/>
      <c r="J1043" s="16"/>
      <c r="K1043" s="13"/>
    </row>
    <row r="1044" spans="1:13" x14ac:dyDescent="0.25">
      <c r="A1044" s="16">
        <v>1</v>
      </c>
      <c r="B1044" s="16" t="s">
        <v>2089</v>
      </c>
      <c r="C1044" s="16" t="s">
        <v>2090</v>
      </c>
      <c r="D1044" s="16" t="s">
        <v>5</v>
      </c>
      <c r="E1044" s="16" t="s">
        <v>6</v>
      </c>
      <c r="F1044" s="16"/>
      <c r="G1044" s="16" t="s">
        <v>2089</v>
      </c>
      <c r="H1044" s="17">
        <v>2161971</v>
      </c>
      <c r="I1044" s="16">
        <v>48</v>
      </c>
      <c r="J1044" s="16">
        <v>52.384799999999998</v>
      </c>
      <c r="K1044" s="13"/>
    </row>
    <row r="1045" spans="1:13" x14ac:dyDescent="0.25">
      <c r="A1045" s="16">
        <v>1</v>
      </c>
      <c r="B1045" s="16" t="s">
        <v>2091</v>
      </c>
      <c r="C1045" s="16" t="s">
        <v>2092</v>
      </c>
      <c r="D1045" s="16" t="s">
        <v>5</v>
      </c>
      <c r="E1045" s="16" t="s">
        <v>6</v>
      </c>
      <c r="F1045" s="16"/>
      <c r="G1045" s="16" t="s">
        <v>2091</v>
      </c>
      <c r="H1045" s="17">
        <v>1833678</v>
      </c>
      <c r="I1045" s="16">
        <v>48</v>
      </c>
      <c r="J1045" s="16">
        <v>68.701400000000007</v>
      </c>
      <c r="K1045" s="13"/>
    </row>
    <row r="1046" spans="1:13" x14ac:dyDescent="0.25">
      <c r="A1046" s="16">
        <v>1</v>
      </c>
      <c r="B1046" s="16" t="s">
        <v>2093</v>
      </c>
      <c r="C1046" s="16" t="s">
        <v>2094</v>
      </c>
      <c r="D1046" s="16" t="s">
        <v>5</v>
      </c>
      <c r="E1046" s="16" t="s">
        <v>6</v>
      </c>
      <c r="F1046" s="16"/>
      <c r="G1046" s="16" t="s">
        <v>2093</v>
      </c>
      <c r="H1046" s="17">
        <v>807975</v>
      </c>
      <c r="I1046" s="16">
        <v>46</v>
      </c>
      <c r="J1046" s="16">
        <v>73.111999999999995</v>
      </c>
      <c r="K1046" s="13"/>
    </row>
    <row r="1047" spans="1:13" x14ac:dyDescent="0.25">
      <c r="A1047" s="16">
        <v>1</v>
      </c>
      <c r="B1047" s="16" t="s">
        <v>2095</v>
      </c>
      <c r="C1047" s="16" t="s">
        <v>2096</v>
      </c>
      <c r="D1047" s="16" t="s">
        <v>5</v>
      </c>
      <c r="E1047" s="16" t="s">
        <v>6</v>
      </c>
      <c r="F1047" s="16"/>
      <c r="G1047" s="16" t="s">
        <v>2095</v>
      </c>
      <c r="H1047" s="17">
        <v>1617651</v>
      </c>
      <c r="I1047" s="16">
        <v>46</v>
      </c>
      <c r="J1047" s="16">
        <v>68.527699999999996</v>
      </c>
      <c r="K1047" s="13"/>
    </row>
    <row r="1048" spans="1:13" x14ac:dyDescent="0.25">
      <c r="A1048" s="16">
        <v>1</v>
      </c>
      <c r="B1048" s="16" t="s">
        <v>2097</v>
      </c>
      <c r="C1048" s="16" t="s">
        <v>2098</v>
      </c>
      <c r="D1048" s="16" t="s">
        <v>5</v>
      </c>
      <c r="E1048" s="16" t="s">
        <v>6</v>
      </c>
      <c r="F1048" s="16"/>
      <c r="G1048" s="16" t="s">
        <v>2097</v>
      </c>
      <c r="H1048" s="17">
        <v>1617651</v>
      </c>
      <c r="I1048" s="16">
        <v>46</v>
      </c>
      <c r="J1048" s="16">
        <v>78.992400000000004</v>
      </c>
      <c r="K1048" s="13"/>
    </row>
    <row r="1049" spans="1:13" x14ac:dyDescent="0.25">
      <c r="A1049" s="16">
        <v>1</v>
      </c>
      <c r="B1049" s="16" t="s">
        <v>2099</v>
      </c>
      <c r="C1049" s="16" t="s">
        <v>2100</v>
      </c>
      <c r="D1049" s="16" t="s">
        <v>5</v>
      </c>
      <c r="E1049" s="16" t="s">
        <v>6</v>
      </c>
      <c r="F1049" s="16"/>
      <c r="G1049" s="16" t="s">
        <v>2099</v>
      </c>
      <c r="H1049" s="17">
        <v>1617651</v>
      </c>
      <c r="I1049" s="16">
        <v>45</v>
      </c>
      <c r="J1049" s="16">
        <v>78.419300000000007</v>
      </c>
      <c r="K1049" s="13"/>
    </row>
    <row r="1050" spans="1:13" x14ac:dyDescent="0.25">
      <c r="A1050" s="16">
        <v>1</v>
      </c>
      <c r="B1050" s="16" t="s">
        <v>2101</v>
      </c>
      <c r="C1050" s="16" t="s">
        <v>2102</v>
      </c>
      <c r="D1050" s="16" t="s">
        <v>5</v>
      </c>
      <c r="E1050" s="16" t="s">
        <v>6</v>
      </c>
      <c r="F1050" s="16"/>
      <c r="G1050" s="16" t="s">
        <v>2101</v>
      </c>
      <c r="H1050" s="17">
        <v>1617651</v>
      </c>
      <c r="I1050" s="16">
        <v>45</v>
      </c>
      <c r="J1050" s="16">
        <v>75.315899999999999</v>
      </c>
      <c r="K1050" s="13"/>
    </row>
    <row r="1051" spans="1:13" x14ac:dyDescent="0.25">
      <c r="A1051" s="16">
        <v>1</v>
      </c>
      <c r="B1051" s="16" t="s">
        <v>2103</v>
      </c>
      <c r="C1051" s="16" t="s">
        <v>2104</v>
      </c>
      <c r="D1051" s="16" t="s">
        <v>5</v>
      </c>
      <c r="E1051" s="16" t="s">
        <v>6</v>
      </c>
      <c r="F1051" s="16"/>
      <c r="G1051" s="16" t="s">
        <v>2103</v>
      </c>
      <c r="H1051" s="17">
        <v>1617651</v>
      </c>
      <c r="I1051" s="16">
        <v>42</v>
      </c>
      <c r="J1051" s="16">
        <v>76.3292</v>
      </c>
      <c r="K1051" s="13"/>
    </row>
    <row r="1052" spans="1:13" x14ac:dyDescent="0.25">
      <c r="A1052" s="16">
        <v>1</v>
      </c>
      <c r="B1052" s="16" t="s">
        <v>2105</v>
      </c>
      <c r="C1052" s="16" t="s">
        <v>2106</v>
      </c>
      <c r="D1052" s="16" t="s">
        <v>5</v>
      </c>
      <c r="E1052" s="16" t="s">
        <v>6</v>
      </c>
      <c r="F1052" s="16"/>
      <c r="G1052" s="16" t="s">
        <v>2105</v>
      </c>
      <c r="H1052" s="17">
        <v>1617651</v>
      </c>
      <c r="I1052" s="16">
        <v>42</v>
      </c>
      <c r="J1052" s="16">
        <v>68.738500000000002</v>
      </c>
      <c r="K1052" s="13"/>
    </row>
    <row r="1053" spans="1:13" x14ac:dyDescent="0.25">
      <c r="A1053" s="16">
        <v>1</v>
      </c>
      <c r="B1053" s="16" t="s">
        <v>2107</v>
      </c>
      <c r="C1053" s="16" t="s">
        <v>2108</v>
      </c>
      <c r="D1053" s="16" t="s">
        <v>5</v>
      </c>
      <c r="E1053" s="16" t="s">
        <v>6</v>
      </c>
      <c r="F1053" s="16"/>
      <c r="G1053" s="16" t="s">
        <v>2107</v>
      </c>
      <c r="H1053" s="17">
        <v>1617651</v>
      </c>
      <c r="I1053" s="16">
        <v>42</v>
      </c>
      <c r="J1053" s="16">
        <v>80.745400000000004</v>
      </c>
      <c r="K1053" s="13"/>
    </row>
    <row r="1054" spans="1:13" x14ac:dyDescent="0.25">
      <c r="A1054" s="16">
        <v>1</v>
      </c>
      <c r="B1054" s="16" t="s">
        <v>2109</v>
      </c>
      <c r="C1054" s="16" t="s">
        <v>2110</v>
      </c>
      <c r="D1054" s="16" t="s">
        <v>5</v>
      </c>
      <c r="E1054" s="16" t="s">
        <v>6</v>
      </c>
      <c r="F1054" s="16"/>
      <c r="G1054" s="16" t="s">
        <v>2109</v>
      </c>
      <c r="H1054" s="17">
        <v>1479180</v>
      </c>
      <c r="I1054" s="16">
        <v>41</v>
      </c>
      <c r="J1054" s="16">
        <v>76.7898</v>
      </c>
      <c r="K1054" s="13"/>
    </row>
    <row r="1055" spans="1:13" x14ac:dyDescent="0.25">
      <c r="A1055" s="16">
        <v>1</v>
      </c>
      <c r="B1055" s="16" t="s">
        <v>2111</v>
      </c>
      <c r="C1055" s="16" t="s">
        <v>2112</v>
      </c>
      <c r="D1055" s="16" t="s">
        <v>5</v>
      </c>
      <c r="E1055" s="16" t="s">
        <v>6</v>
      </c>
      <c r="F1055" s="16"/>
      <c r="G1055" s="16" t="s">
        <v>2111</v>
      </c>
      <c r="H1055" s="17">
        <v>1571724</v>
      </c>
      <c r="I1055" s="16">
        <v>41</v>
      </c>
      <c r="J1055" s="16">
        <v>72.403099999999995</v>
      </c>
      <c r="K1055" s="13"/>
    </row>
    <row r="1056" spans="1:13" x14ac:dyDescent="0.25">
      <c r="A1056" s="16">
        <v>1</v>
      </c>
      <c r="B1056" s="16" t="s">
        <v>2113</v>
      </c>
      <c r="C1056" s="16" t="s">
        <v>2114</v>
      </c>
      <c r="D1056" s="16" t="s">
        <v>5</v>
      </c>
      <c r="E1056" s="16" t="s">
        <v>6</v>
      </c>
      <c r="F1056" s="16"/>
      <c r="G1056" s="16" t="s">
        <v>2113</v>
      </c>
      <c r="H1056" s="17">
        <v>988281</v>
      </c>
      <c r="I1056" s="16">
        <v>40</v>
      </c>
      <c r="J1056" s="16">
        <v>81.682599999999994</v>
      </c>
      <c r="K1056" s="13"/>
    </row>
    <row r="1057" spans="1:11" x14ac:dyDescent="0.25">
      <c r="A1057" s="16">
        <v>1</v>
      </c>
      <c r="B1057" s="16" t="s">
        <v>2115</v>
      </c>
      <c r="C1057" s="16" t="s">
        <v>2116</v>
      </c>
      <c r="D1057" s="16" t="s">
        <v>5</v>
      </c>
      <c r="E1057" s="16" t="s">
        <v>6</v>
      </c>
      <c r="F1057" s="16"/>
      <c r="G1057" s="16" t="s">
        <v>2115</v>
      </c>
      <c r="H1057" s="17">
        <v>2539170</v>
      </c>
      <c r="I1057" s="16">
        <v>37</v>
      </c>
      <c r="J1057" s="16">
        <v>78.710899999999995</v>
      </c>
      <c r="K1057" s="13"/>
    </row>
    <row r="1058" spans="1:11" x14ac:dyDescent="0.25">
      <c r="A1058" s="16">
        <v>1</v>
      </c>
      <c r="B1058" s="16" t="s">
        <v>2117</v>
      </c>
      <c r="C1058" s="16" t="s">
        <v>2118</v>
      </c>
      <c r="D1058" s="16" t="s">
        <v>5</v>
      </c>
      <c r="E1058" s="16" t="s">
        <v>6</v>
      </c>
      <c r="F1058" s="16"/>
      <c r="G1058" s="16" t="s">
        <v>2117</v>
      </c>
      <c r="H1058" s="17">
        <v>1571724</v>
      </c>
      <c r="I1058" s="16">
        <v>37</v>
      </c>
      <c r="J1058" s="16">
        <v>78.116100000000003</v>
      </c>
      <c r="K1058" s="13"/>
    </row>
    <row r="1059" spans="1:11" x14ac:dyDescent="0.25">
      <c r="A1059" s="16">
        <v>1</v>
      </c>
      <c r="B1059" s="16" t="s">
        <v>2119</v>
      </c>
      <c r="C1059" s="16" t="s">
        <v>2120</v>
      </c>
      <c r="D1059" s="16" t="s">
        <v>5</v>
      </c>
      <c r="E1059" s="16" t="s">
        <v>6</v>
      </c>
      <c r="F1059" s="16"/>
      <c r="G1059" s="16" t="s">
        <v>2119</v>
      </c>
      <c r="H1059" s="17">
        <v>1081350</v>
      </c>
      <c r="I1059" s="16">
        <v>34</v>
      </c>
      <c r="J1059" s="16">
        <v>78.110100000000003</v>
      </c>
      <c r="K1059" s="13"/>
    </row>
    <row r="1060" spans="1:11" x14ac:dyDescent="0.25">
      <c r="A1060" s="16">
        <v>1</v>
      </c>
      <c r="B1060" s="16" t="s">
        <v>2121</v>
      </c>
      <c r="C1060" s="16" t="s">
        <v>2122</v>
      </c>
      <c r="D1060" s="16" t="s">
        <v>5</v>
      </c>
      <c r="E1060" s="16" t="s">
        <v>6</v>
      </c>
      <c r="F1060" s="16"/>
      <c r="G1060" s="16" t="s">
        <v>2121</v>
      </c>
      <c r="H1060" s="17">
        <v>724626</v>
      </c>
      <c r="I1060" s="16">
        <v>34</v>
      </c>
      <c r="J1060" s="16">
        <v>77.959100000000007</v>
      </c>
      <c r="K1060" s="13"/>
    </row>
    <row r="1061" spans="1:11" x14ac:dyDescent="0.25">
      <c r="A1061" s="16">
        <v>1</v>
      </c>
      <c r="B1061" s="16" t="s">
        <v>2123</v>
      </c>
      <c r="C1061" s="16" t="s">
        <v>2124</v>
      </c>
      <c r="D1061" s="16" t="s">
        <v>5</v>
      </c>
      <c r="E1061" s="16" t="s">
        <v>6</v>
      </c>
      <c r="F1061" s="16"/>
      <c r="G1061" s="16" t="s">
        <v>2123</v>
      </c>
      <c r="H1061" s="17">
        <v>2878260</v>
      </c>
      <c r="I1061" s="16">
        <v>31</v>
      </c>
      <c r="J1061" s="16">
        <v>86.142899999999997</v>
      </c>
      <c r="K1061" s="13"/>
    </row>
    <row r="1062" spans="1:11" x14ac:dyDescent="0.25">
      <c r="A1062" s="16">
        <v>1</v>
      </c>
      <c r="B1062" s="16" t="s">
        <v>2125</v>
      </c>
      <c r="C1062" s="16" t="s">
        <v>2126</v>
      </c>
      <c r="D1062" s="16" t="s">
        <v>5</v>
      </c>
      <c r="E1062" s="16" t="s">
        <v>6</v>
      </c>
      <c r="F1062" s="16"/>
      <c r="G1062" s="16" t="s">
        <v>2125</v>
      </c>
      <c r="H1062" s="17">
        <v>1481850</v>
      </c>
      <c r="I1062" s="16">
        <v>31</v>
      </c>
      <c r="J1062" s="16">
        <v>48.414200000000001</v>
      </c>
      <c r="K1062" s="13"/>
    </row>
    <row r="1063" spans="1:11" x14ac:dyDescent="0.25">
      <c r="A1063" s="16">
        <v>1</v>
      </c>
      <c r="B1063" s="16" t="s">
        <v>2127</v>
      </c>
      <c r="C1063" s="16" t="s">
        <v>2128</v>
      </c>
      <c r="D1063" s="16" t="s">
        <v>5</v>
      </c>
      <c r="E1063" s="16" t="s">
        <v>35</v>
      </c>
      <c r="F1063" s="16"/>
      <c r="G1063" s="16" t="s">
        <v>2127</v>
      </c>
      <c r="H1063" s="17">
        <v>1073219.3999999999</v>
      </c>
      <c r="I1063" s="16">
        <v>30</v>
      </c>
      <c r="J1063" s="16">
        <v>60.310499999999998</v>
      </c>
      <c r="K1063" s="13"/>
    </row>
    <row r="1064" spans="1:11" x14ac:dyDescent="0.25">
      <c r="A1064" s="16">
        <v>1</v>
      </c>
      <c r="B1064" s="16" t="s">
        <v>2129</v>
      </c>
      <c r="C1064" s="16" t="s">
        <v>2130</v>
      </c>
      <c r="D1064" s="16" t="s">
        <v>5</v>
      </c>
      <c r="E1064" s="16" t="s">
        <v>6</v>
      </c>
      <c r="F1064" s="16"/>
      <c r="G1064" s="16" t="s">
        <v>2129</v>
      </c>
      <c r="H1064" s="17">
        <v>2221440</v>
      </c>
      <c r="I1064" s="16">
        <v>30</v>
      </c>
      <c r="J1064" s="16">
        <v>62.485100000000003</v>
      </c>
      <c r="K1064" s="13"/>
    </row>
    <row r="1065" spans="1:11" x14ac:dyDescent="0.25">
      <c r="A1065" s="16">
        <v>1</v>
      </c>
      <c r="B1065" s="16" t="s">
        <v>2131</v>
      </c>
      <c r="C1065" s="16" t="s">
        <v>2132</v>
      </c>
      <c r="D1065" s="16" t="s">
        <v>5</v>
      </c>
      <c r="E1065" s="16" t="s">
        <v>6</v>
      </c>
      <c r="F1065" s="16"/>
      <c r="G1065" s="16" t="s">
        <v>2131</v>
      </c>
      <c r="H1065" s="17">
        <v>2221440</v>
      </c>
      <c r="I1065" s="16">
        <v>30</v>
      </c>
      <c r="J1065" s="16">
        <v>86.312200000000004</v>
      </c>
      <c r="K1065" s="13"/>
    </row>
    <row r="1066" spans="1:11" x14ac:dyDescent="0.25">
      <c r="A1066" s="16">
        <v>1</v>
      </c>
      <c r="B1066" s="16" t="s">
        <v>2133</v>
      </c>
      <c r="C1066" s="16" t="s">
        <v>2134</v>
      </c>
      <c r="D1066" s="16" t="s">
        <v>5</v>
      </c>
      <c r="E1066" s="16" t="s">
        <v>6</v>
      </c>
      <c r="F1066" s="16"/>
      <c r="G1066" s="16" t="s">
        <v>2133</v>
      </c>
      <c r="H1066" s="17">
        <v>2878260</v>
      </c>
      <c r="I1066" s="16">
        <v>30</v>
      </c>
      <c r="J1066" s="16">
        <v>72.782300000000006</v>
      </c>
      <c r="K1066" s="13"/>
    </row>
    <row r="1067" spans="1:11" x14ac:dyDescent="0.25">
      <c r="A1067" s="16">
        <v>1</v>
      </c>
      <c r="B1067" s="16" t="s">
        <v>2135</v>
      </c>
      <c r="C1067" s="16" t="s">
        <v>2136</v>
      </c>
      <c r="D1067" s="16" t="s">
        <v>5</v>
      </c>
      <c r="E1067" s="16" t="s">
        <v>6</v>
      </c>
      <c r="F1067" s="16"/>
      <c r="G1067" s="16" t="s">
        <v>2135</v>
      </c>
      <c r="H1067" s="17">
        <v>739590</v>
      </c>
      <c r="I1067" s="16">
        <v>29</v>
      </c>
      <c r="J1067" s="16">
        <v>54.513100000000001</v>
      </c>
      <c r="K1067" s="13"/>
    </row>
    <row r="1068" spans="1:11" x14ac:dyDescent="0.25">
      <c r="A1068" s="16">
        <v>1</v>
      </c>
      <c r="B1068" s="16" t="s">
        <v>2137</v>
      </c>
      <c r="C1068" s="16" t="s">
        <v>2138</v>
      </c>
      <c r="D1068" s="16" t="s">
        <v>5</v>
      </c>
      <c r="E1068" s="16" t="s">
        <v>6</v>
      </c>
      <c r="F1068" s="16"/>
      <c r="G1068" s="16" t="s">
        <v>2137</v>
      </c>
      <c r="H1068" s="17">
        <v>739590</v>
      </c>
      <c r="I1068" s="16">
        <v>29</v>
      </c>
      <c r="J1068" s="16">
        <v>72.224999999999994</v>
      </c>
      <c r="K1068" s="13"/>
    </row>
    <row r="1069" spans="1:11" x14ac:dyDescent="0.25">
      <c r="A1069" s="16">
        <v>1</v>
      </c>
      <c r="B1069" s="16" t="s">
        <v>2139</v>
      </c>
      <c r="C1069" s="16" t="s">
        <v>2140</v>
      </c>
      <c r="D1069" s="16" t="s">
        <v>5</v>
      </c>
      <c r="E1069" s="16" t="s">
        <v>6</v>
      </c>
      <c r="F1069" s="16"/>
      <c r="G1069" s="16" t="s">
        <v>2139</v>
      </c>
      <c r="H1069" s="17">
        <v>1617651</v>
      </c>
      <c r="I1069" s="16">
        <v>29</v>
      </c>
      <c r="J1069" s="16">
        <v>80.366200000000006</v>
      </c>
      <c r="K1069" s="13"/>
    </row>
    <row r="1070" spans="1:11" x14ac:dyDescent="0.25">
      <c r="A1070" s="16">
        <v>1</v>
      </c>
      <c r="B1070" s="16" t="s">
        <v>2141</v>
      </c>
      <c r="C1070" s="16" t="s">
        <v>2142</v>
      </c>
      <c r="D1070" s="16" t="s">
        <v>5</v>
      </c>
      <c r="E1070" s="16" t="s">
        <v>6</v>
      </c>
      <c r="F1070" s="16"/>
      <c r="G1070" s="16" t="s">
        <v>2141</v>
      </c>
      <c r="H1070" s="17">
        <v>1617651</v>
      </c>
      <c r="I1070" s="16">
        <v>29</v>
      </c>
      <c r="J1070" s="16">
        <v>77.216700000000003</v>
      </c>
      <c r="K1070" s="13"/>
    </row>
    <row r="1071" spans="1:11" x14ac:dyDescent="0.25">
      <c r="A1071" s="16">
        <v>1</v>
      </c>
      <c r="B1071" s="16" t="s">
        <v>2143</v>
      </c>
      <c r="C1071" s="16" t="s">
        <v>2144</v>
      </c>
      <c r="D1071" s="16" t="s">
        <v>5</v>
      </c>
      <c r="E1071" s="16" t="s">
        <v>6</v>
      </c>
      <c r="F1071" s="16"/>
      <c r="G1071" s="16" t="s">
        <v>2143</v>
      </c>
      <c r="H1071" s="17">
        <v>988281</v>
      </c>
      <c r="I1071" s="16">
        <v>29</v>
      </c>
      <c r="J1071" s="16">
        <v>63.488599999999998</v>
      </c>
      <c r="K1071" s="13"/>
    </row>
    <row r="1072" spans="1:11" x14ac:dyDescent="0.25">
      <c r="A1072" s="16">
        <v>1</v>
      </c>
      <c r="B1072" s="16" t="s">
        <v>2145</v>
      </c>
      <c r="C1072" s="16" t="s">
        <v>2146</v>
      </c>
      <c r="D1072" s="16" t="s">
        <v>5</v>
      </c>
      <c r="E1072" s="16" t="s">
        <v>6</v>
      </c>
      <c r="F1072" s="16"/>
      <c r="G1072" s="16" t="s">
        <v>2145</v>
      </c>
      <c r="H1072" s="17">
        <v>3700620</v>
      </c>
      <c r="I1072" s="16">
        <v>29</v>
      </c>
      <c r="J1072" s="16">
        <v>82.0642</v>
      </c>
      <c r="K1072" s="13"/>
    </row>
    <row r="1073" spans="1:11" x14ac:dyDescent="0.25">
      <c r="A1073" s="16">
        <v>1</v>
      </c>
      <c r="B1073" s="16" t="s">
        <v>2147</v>
      </c>
      <c r="C1073" s="16" t="s">
        <v>2148</v>
      </c>
      <c r="D1073" s="16" t="s">
        <v>5</v>
      </c>
      <c r="E1073" s="16" t="s">
        <v>6</v>
      </c>
      <c r="F1073" s="16"/>
      <c r="G1073" s="16" t="s">
        <v>2147</v>
      </c>
      <c r="H1073" s="17">
        <v>2878260</v>
      </c>
      <c r="I1073" s="16">
        <v>29</v>
      </c>
      <c r="J1073" s="16">
        <v>73.670900000000003</v>
      </c>
      <c r="K1073" s="13"/>
    </row>
    <row r="1074" spans="1:11" x14ac:dyDescent="0.25">
      <c r="A1074" s="16">
        <v>1</v>
      </c>
      <c r="B1074" s="16" t="s">
        <v>2149</v>
      </c>
      <c r="C1074" s="16" t="s">
        <v>2150</v>
      </c>
      <c r="D1074" s="16" t="s">
        <v>5</v>
      </c>
      <c r="E1074" s="16" t="s">
        <v>6</v>
      </c>
      <c r="F1074" s="16"/>
      <c r="G1074" s="16" t="s">
        <v>2149</v>
      </c>
      <c r="H1074" s="17">
        <v>2878260</v>
      </c>
      <c r="I1074" s="16">
        <v>29</v>
      </c>
      <c r="J1074" s="16">
        <v>73.959999999999994</v>
      </c>
      <c r="K1074" s="16"/>
    </row>
    <row r="1075" spans="1:11" x14ac:dyDescent="0.25">
      <c r="A1075" s="16">
        <v>1</v>
      </c>
      <c r="B1075" s="16" t="s">
        <v>2151</v>
      </c>
      <c r="C1075" s="16" t="s">
        <v>2152</v>
      </c>
      <c r="D1075" s="16" t="s">
        <v>5</v>
      </c>
      <c r="E1075" s="16" t="s">
        <v>6</v>
      </c>
      <c r="F1075" s="16"/>
      <c r="G1075" s="16" t="s">
        <v>2151</v>
      </c>
      <c r="H1075" s="17">
        <v>1439130</v>
      </c>
      <c r="I1075" s="16">
        <v>28</v>
      </c>
      <c r="J1075" s="16">
        <v>49.981900000000003</v>
      </c>
      <c r="K1075" s="16"/>
    </row>
    <row r="1076" spans="1:11" x14ac:dyDescent="0.25">
      <c r="A1076" s="16">
        <v>1</v>
      </c>
      <c r="B1076" s="16" t="s">
        <v>2153</v>
      </c>
      <c r="C1076" s="16" t="s">
        <v>2154</v>
      </c>
      <c r="D1076" s="16" t="s">
        <v>5</v>
      </c>
      <c r="E1076" s="16" t="s">
        <v>6</v>
      </c>
      <c r="F1076" s="16"/>
      <c r="G1076" s="16" t="s">
        <v>2153</v>
      </c>
      <c r="H1076" s="17">
        <v>1481850</v>
      </c>
      <c r="I1076" s="16">
        <v>28</v>
      </c>
      <c r="J1076" s="16">
        <v>80.847899999999996</v>
      </c>
      <c r="K1076" s="16"/>
    </row>
    <row r="1077" spans="1:11" x14ac:dyDescent="0.25">
      <c r="A1077" s="16">
        <v>1</v>
      </c>
      <c r="B1077" s="16" t="s">
        <v>2155</v>
      </c>
      <c r="C1077" s="16" t="s">
        <v>2156</v>
      </c>
      <c r="D1077" s="16" t="s">
        <v>5</v>
      </c>
      <c r="E1077" s="16" t="s">
        <v>6</v>
      </c>
      <c r="F1077" s="16"/>
      <c r="G1077" s="16" t="s">
        <v>2155</v>
      </c>
      <c r="H1077" s="17">
        <v>1439130</v>
      </c>
      <c r="I1077" s="16">
        <v>26</v>
      </c>
      <c r="J1077" s="16">
        <v>69.756699999999995</v>
      </c>
      <c r="K1077" s="16"/>
    </row>
    <row r="1078" spans="1:11" x14ac:dyDescent="0.25">
      <c r="A1078" s="16">
        <v>1</v>
      </c>
      <c r="B1078" s="16" t="s">
        <v>2157</v>
      </c>
      <c r="C1078" s="16" t="s">
        <v>2158</v>
      </c>
      <c r="D1078" s="16" t="s">
        <v>5</v>
      </c>
      <c r="E1078" s="16" t="s">
        <v>6</v>
      </c>
      <c r="F1078" s="16"/>
      <c r="G1078" s="16" t="s">
        <v>2157</v>
      </c>
      <c r="H1078" s="17">
        <v>2796444</v>
      </c>
      <c r="I1078" s="16">
        <v>25</v>
      </c>
      <c r="J1078" s="16">
        <v>72.584299999999999</v>
      </c>
      <c r="K1078" s="16"/>
    </row>
    <row r="1079" spans="1:11" x14ac:dyDescent="0.25">
      <c r="A1079" s="16">
        <v>1</v>
      </c>
      <c r="B1079" s="16" t="s">
        <v>2159</v>
      </c>
      <c r="C1079" s="16" t="s">
        <v>2160</v>
      </c>
      <c r="D1079" s="16" t="s">
        <v>5</v>
      </c>
      <c r="E1079" s="16" t="s">
        <v>6</v>
      </c>
      <c r="F1079" s="16"/>
      <c r="G1079" s="16" t="s">
        <v>2159</v>
      </c>
      <c r="H1079" s="17">
        <v>1709505</v>
      </c>
      <c r="I1079" s="16">
        <v>25</v>
      </c>
      <c r="J1079" s="16">
        <v>69.278999999999996</v>
      </c>
      <c r="K1079" s="16"/>
    </row>
    <row r="1080" spans="1:11" x14ac:dyDescent="0.25">
      <c r="A1080" s="16">
        <v>1</v>
      </c>
      <c r="B1080" s="16" t="s">
        <v>2161</v>
      </c>
      <c r="C1080" s="16" t="s">
        <v>2162</v>
      </c>
      <c r="D1080" s="16" t="s">
        <v>5</v>
      </c>
      <c r="E1080" s="16" t="s">
        <v>6</v>
      </c>
      <c r="F1080" s="16"/>
      <c r="G1080" s="16" t="s">
        <v>2161</v>
      </c>
      <c r="H1080" s="17">
        <v>1617651</v>
      </c>
      <c r="I1080" s="16">
        <v>24</v>
      </c>
      <c r="J1080" s="16">
        <v>85.939599999999999</v>
      </c>
      <c r="K1080" s="16"/>
    </row>
    <row r="1081" spans="1:11" x14ac:dyDescent="0.25">
      <c r="A1081" s="16">
        <v>1</v>
      </c>
      <c r="B1081" s="16" t="s">
        <v>2163</v>
      </c>
      <c r="C1081" s="16" t="s">
        <v>2164</v>
      </c>
      <c r="D1081" s="16" t="s">
        <v>5</v>
      </c>
      <c r="E1081" s="16" t="s">
        <v>6</v>
      </c>
      <c r="F1081" s="16"/>
      <c r="G1081" s="16" t="s">
        <v>2163</v>
      </c>
      <c r="H1081" s="18">
        <v>1864296</v>
      </c>
      <c r="I1081" s="16">
        <v>23</v>
      </c>
      <c r="J1081" s="16">
        <v>81.6233</v>
      </c>
      <c r="K1081" s="16"/>
    </row>
    <row r="1082" spans="1:11" x14ac:dyDescent="0.25">
      <c r="A1082" s="16">
        <v>1</v>
      </c>
      <c r="B1082" s="16" t="s">
        <v>2165</v>
      </c>
      <c r="C1082" s="16" t="s">
        <v>2166</v>
      </c>
      <c r="D1082" s="16" t="s">
        <v>5</v>
      </c>
      <c r="E1082" s="16" t="s">
        <v>6</v>
      </c>
      <c r="F1082" s="16"/>
      <c r="G1082" s="16" t="s">
        <v>2165</v>
      </c>
      <c r="H1082" s="18">
        <v>1910223</v>
      </c>
      <c r="I1082" s="16">
        <v>23</v>
      </c>
      <c r="J1082" s="16">
        <v>79.913700000000006</v>
      </c>
      <c r="K1082" s="16"/>
    </row>
    <row r="1083" spans="1:11" x14ac:dyDescent="0.25">
      <c r="A1083" s="16">
        <v>1</v>
      </c>
      <c r="B1083" s="16" t="s">
        <v>2167</v>
      </c>
      <c r="C1083" s="16" t="s">
        <v>2168</v>
      </c>
      <c r="D1083" s="16" t="s">
        <v>5</v>
      </c>
      <c r="E1083" s="16" t="s">
        <v>6</v>
      </c>
      <c r="F1083" s="16"/>
      <c r="G1083" s="16" t="s">
        <v>2167</v>
      </c>
      <c r="H1083" s="18">
        <v>3700620</v>
      </c>
      <c r="I1083" s="16">
        <v>23</v>
      </c>
      <c r="J1083" s="16">
        <v>70.785600000000002</v>
      </c>
      <c r="K1083" s="16"/>
    </row>
    <row r="1084" spans="1:11" x14ac:dyDescent="0.25">
      <c r="A1084" s="16">
        <v>1</v>
      </c>
      <c r="B1084" s="16" t="s">
        <v>2169</v>
      </c>
      <c r="C1084" s="16" t="s">
        <v>2170</v>
      </c>
      <c r="D1084" s="16" t="s">
        <v>5</v>
      </c>
      <c r="E1084" s="16" t="s">
        <v>6</v>
      </c>
      <c r="F1084" s="16"/>
      <c r="G1084" s="16" t="s">
        <v>2169</v>
      </c>
      <c r="H1084" s="18">
        <v>2539170</v>
      </c>
      <c r="I1084" s="16">
        <v>22</v>
      </c>
      <c r="J1084" s="16">
        <v>69.055599999999998</v>
      </c>
      <c r="K1084" s="16"/>
    </row>
    <row r="1085" spans="1:11" x14ac:dyDescent="0.25">
      <c r="A1085" s="16">
        <v>1</v>
      </c>
      <c r="B1085" s="16" t="s">
        <v>2171</v>
      </c>
      <c r="C1085" s="16" t="s">
        <v>2172</v>
      </c>
      <c r="D1085" s="16" t="s">
        <v>5</v>
      </c>
      <c r="E1085" s="16" t="s">
        <v>6</v>
      </c>
      <c r="F1085" s="16"/>
      <c r="G1085" s="16" t="s">
        <v>2171</v>
      </c>
      <c r="H1085" s="18">
        <v>809676</v>
      </c>
      <c r="I1085" s="16">
        <v>22</v>
      </c>
      <c r="J1085" s="16">
        <v>81.244500000000002</v>
      </c>
      <c r="K1085" s="16"/>
    </row>
    <row r="1086" spans="1:11" x14ac:dyDescent="0.25">
      <c r="A1086" s="16">
        <v>1</v>
      </c>
      <c r="B1086" s="16" t="s">
        <v>2173</v>
      </c>
      <c r="C1086" s="16" t="s">
        <v>2174</v>
      </c>
      <c r="D1086" s="16" t="s">
        <v>5</v>
      </c>
      <c r="E1086" s="16" t="s">
        <v>6</v>
      </c>
      <c r="F1086" s="16"/>
      <c r="G1086" s="16" t="s">
        <v>2173</v>
      </c>
      <c r="H1086" s="18">
        <v>1865997</v>
      </c>
      <c r="I1086" s="16">
        <v>22</v>
      </c>
      <c r="J1086" s="16">
        <v>84.754199999999997</v>
      </c>
      <c r="K1086" s="16"/>
    </row>
    <row r="1087" spans="1:11" x14ac:dyDescent="0.25">
      <c r="A1087" s="16">
        <v>1</v>
      </c>
      <c r="B1087" s="16" t="s">
        <v>2175</v>
      </c>
      <c r="C1087" s="16" t="s">
        <v>2176</v>
      </c>
      <c r="D1087" s="16" t="s">
        <v>5</v>
      </c>
      <c r="E1087" s="16" t="s">
        <v>6</v>
      </c>
      <c r="F1087" s="16"/>
      <c r="G1087" s="16" t="s">
        <v>2175</v>
      </c>
      <c r="H1087" s="18">
        <v>2878260</v>
      </c>
      <c r="I1087" s="16">
        <v>22</v>
      </c>
      <c r="J1087" s="16">
        <v>76.773899999999998</v>
      </c>
      <c r="K1087" s="16"/>
    </row>
    <row r="1088" spans="1:11" x14ac:dyDescent="0.25">
      <c r="A1088" s="16">
        <v>1</v>
      </c>
      <c r="B1088" s="16" t="s">
        <v>2177</v>
      </c>
      <c r="C1088" s="16" t="s">
        <v>2178</v>
      </c>
      <c r="D1088" s="16" t="s">
        <v>5</v>
      </c>
      <c r="E1088" s="16" t="s">
        <v>6</v>
      </c>
      <c r="F1088" s="16"/>
      <c r="G1088" s="16" t="s">
        <v>2177</v>
      </c>
      <c r="H1088" s="18">
        <v>672573</v>
      </c>
      <c r="I1088" s="16">
        <v>21</v>
      </c>
      <c r="J1088" s="16">
        <v>81.528700000000001</v>
      </c>
      <c r="K1088" s="16"/>
    </row>
    <row r="1089" spans="1:11" x14ac:dyDescent="0.25">
      <c r="A1089" s="16">
        <v>1</v>
      </c>
      <c r="B1089" s="16" t="s">
        <v>2179</v>
      </c>
      <c r="C1089" s="16" t="s">
        <v>2180</v>
      </c>
      <c r="D1089" s="16" t="s">
        <v>5</v>
      </c>
      <c r="E1089" s="16" t="s">
        <v>6</v>
      </c>
      <c r="F1089" s="16"/>
      <c r="G1089" s="16" t="s">
        <v>2179</v>
      </c>
      <c r="H1089" s="18">
        <v>2878260</v>
      </c>
      <c r="I1089" s="16">
        <v>21</v>
      </c>
      <c r="J1089" s="16">
        <v>61.959000000000003</v>
      </c>
      <c r="K1089" s="16"/>
    </row>
    <row r="1090" spans="1:11" x14ac:dyDescent="0.25">
      <c r="A1090" s="16">
        <v>1</v>
      </c>
      <c r="B1090" s="16" t="s">
        <v>2181</v>
      </c>
      <c r="C1090" s="16" t="s">
        <v>2182</v>
      </c>
      <c r="D1090" s="16" t="s">
        <v>5</v>
      </c>
      <c r="E1090" s="16" t="s">
        <v>6</v>
      </c>
      <c r="F1090" s="16"/>
      <c r="G1090" s="16" t="s">
        <v>2181</v>
      </c>
      <c r="H1090" s="18">
        <v>5179800</v>
      </c>
      <c r="I1090" s="16">
        <v>21</v>
      </c>
      <c r="J1090" s="16">
        <v>77.206500000000005</v>
      </c>
      <c r="K1090" s="13"/>
    </row>
    <row r="1091" spans="1:11" x14ac:dyDescent="0.25">
      <c r="A1091" s="16">
        <v>1</v>
      </c>
      <c r="B1091" s="16" t="s">
        <v>2183</v>
      </c>
      <c r="C1091" s="16" t="s">
        <v>2184</v>
      </c>
      <c r="D1091" s="16" t="s">
        <v>5</v>
      </c>
      <c r="E1091" s="16" t="s">
        <v>6</v>
      </c>
      <c r="F1091" s="16"/>
      <c r="G1091" s="16" t="s">
        <v>2183</v>
      </c>
      <c r="H1091" s="18">
        <v>2878260</v>
      </c>
      <c r="I1091" s="16">
        <v>21</v>
      </c>
      <c r="J1091" s="16">
        <v>70.666799999999995</v>
      </c>
      <c r="K1091" s="13"/>
    </row>
    <row r="1092" spans="1:11" x14ac:dyDescent="0.25">
      <c r="A1092" s="16">
        <v>1</v>
      </c>
      <c r="B1092" s="16" t="s">
        <v>2185</v>
      </c>
      <c r="C1092" s="16" t="s">
        <v>2186</v>
      </c>
      <c r="D1092" s="16" t="s">
        <v>5</v>
      </c>
      <c r="E1092" s="16" t="s">
        <v>6</v>
      </c>
      <c r="F1092" s="16"/>
      <c r="G1092" s="16" t="s">
        <v>2185</v>
      </c>
      <c r="H1092" s="18">
        <v>2878260</v>
      </c>
      <c r="I1092" s="16">
        <v>20</v>
      </c>
      <c r="J1092" s="16">
        <v>65.334199999999996</v>
      </c>
      <c r="K1092" s="13"/>
    </row>
    <row r="1093" spans="1:11" x14ac:dyDescent="0.25">
      <c r="A1093" s="16">
        <v>1</v>
      </c>
      <c r="B1093" s="16" t="s">
        <v>2187</v>
      </c>
      <c r="C1093" s="16" t="s">
        <v>2188</v>
      </c>
      <c r="D1093" s="16" t="s">
        <v>5</v>
      </c>
      <c r="E1093" s="16" t="s">
        <v>6</v>
      </c>
      <c r="F1093" s="16"/>
      <c r="G1093" s="16" t="s">
        <v>2187</v>
      </c>
      <c r="H1093" s="18">
        <v>2961030</v>
      </c>
      <c r="I1093" s="16">
        <v>20</v>
      </c>
      <c r="J1093" s="16">
        <v>81.940899999999999</v>
      </c>
      <c r="K1093" s="13"/>
    </row>
    <row r="1094" spans="1:11" x14ac:dyDescent="0.25">
      <c r="A1094" s="16">
        <v>1</v>
      </c>
      <c r="B1094" s="16" t="s">
        <v>2189</v>
      </c>
      <c r="C1094" s="16" t="s">
        <v>2190</v>
      </c>
      <c r="D1094" s="16" t="s">
        <v>5</v>
      </c>
      <c r="E1094" s="16" t="s">
        <v>6</v>
      </c>
      <c r="F1094" s="16"/>
      <c r="G1094" s="16" t="s">
        <v>2189</v>
      </c>
      <c r="H1094" s="18">
        <v>2878260</v>
      </c>
      <c r="I1094" s="16">
        <v>20</v>
      </c>
      <c r="J1094" s="16">
        <v>74.289100000000005</v>
      </c>
      <c r="K1094" s="13"/>
    </row>
    <row r="1095" spans="1:11" x14ac:dyDescent="0.25">
      <c r="A1095" s="16">
        <v>1</v>
      </c>
      <c r="B1095" s="16" t="s">
        <v>2191</v>
      </c>
      <c r="C1095" s="16" t="s">
        <v>2192</v>
      </c>
      <c r="D1095" s="16" t="s">
        <v>5</v>
      </c>
      <c r="E1095" s="16" t="s">
        <v>6</v>
      </c>
      <c r="F1095" s="16"/>
      <c r="G1095" s="16" t="s">
        <v>2191</v>
      </c>
      <c r="H1095" s="18">
        <v>4440210</v>
      </c>
      <c r="I1095" s="16">
        <v>20</v>
      </c>
      <c r="J1095" s="16">
        <v>83.436700000000002</v>
      </c>
      <c r="K1095" s="13"/>
    </row>
    <row r="1096" spans="1:11" x14ac:dyDescent="0.25">
      <c r="A1096" s="16">
        <v>1</v>
      </c>
      <c r="B1096" s="16" t="s">
        <v>2193</v>
      </c>
      <c r="C1096" s="16" t="s">
        <v>2194</v>
      </c>
      <c r="D1096" s="16" t="s">
        <v>5</v>
      </c>
      <c r="E1096" s="16" t="s">
        <v>6</v>
      </c>
      <c r="F1096" s="16"/>
      <c r="G1096" s="16" t="s">
        <v>2193</v>
      </c>
      <c r="H1096" s="18">
        <v>1571724</v>
      </c>
      <c r="I1096" s="16">
        <v>20</v>
      </c>
      <c r="J1096" s="16">
        <v>79.577100000000002</v>
      </c>
      <c r="K1096" s="13"/>
    </row>
    <row r="1097" spans="1:11" x14ac:dyDescent="0.25">
      <c r="A1097" s="16">
        <v>1</v>
      </c>
      <c r="B1097" s="16" t="s">
        <v>2195</v>
      </c>
      <c r="C1097" s="16" t="s">
        <v>2196</v>
      </c>
      <c r="D1097" s="16" t="s">
        <v>5</v>
      </c>
      <c r="E1097" s="16" t="s">
        <v>6</v>
      </c>
      <c r="F1097" s="16"/>
      <c r="G1097" s="16" t="s">
        <v>2195</v>
      </c>
      <c r="H1097" s="18">
        <v>4440210</v>
      </c>
      <c r="I1097" s="16">
        <v>20</v>
      </c>
      <c r="J1097" s="16">
        <v>76.698400000000007</v>
      </c>
      <c r="K1097" s="13"/>
    </row>
    <row r="1098" spans="1:11" x14ac:dyDescent="0.25">
      <c r="A1098" s="16">
        <v>1</v>
      </c>
      <c r="B1098" s="16" t="s">
        <v>2197</v>
      </c>
      <c r="C1098" s="16" t="s">
        <v>2198</v>
      </c>
      <c r="D1098" s="16" t="s">
        <v>5</v>
      </c>
      <c r="E1098" s="16" t="s">
        <v>6</v>
      </c>
      <c r="F1098" s="16"/>
      <c r="G1098" s="16" t="s">
        <v>2197</v>
      </c>
      <c r="H1098" s="18">
        <v>2878260</v>
      </c>
      <c r="I1098" s="16">
        <v>19</v>
      </c>
      <c r="J1098" s="16">
        <v>74.632000000000005</v>
      </c>
      <c r="K1098" s="13"/>
    </row>
    <row r="1099" spans="1:11" x14ac:dyDescent="0.25">
      <c r="A1099" s="16">
        <v>1</v>
      </c>
      <c r="B1099" s="16" t="s">
        <v>2199</v>
      </c>
      <c r="C1099" s="16" t="s">
        <v>2200</v>
      </c>
      <c r="D1099" s="16" t="s">
        <v>5</v>
      </c>
      <c r="E1099" s="16" t="s">
        <v>6</v>
      </c>
      <c r="F1099" s="16"/>
      <c r="G1099" s="16" t="s">
        <v>2199</v>
      </c>
      <c r="H1099" s="18">
        <v>2467080</v>
      </c>
      <c r="I1099" s="16">
        <v>19</v>
      </c>
      <c r="J1099" s="16">
        <v>81.554000000000002</v>
      </c>
      <c r="K1099" s="13"/>
    </row>
    <row r="1100" spans="1:11" x14ac:dyDescent="0.25">
      <c r="A1100" s="16">
        <v>1</v>
      </c>
      <c r="B1100" s="16" t="s">
        <v>2201</v>
      </c>
      <c r="C1100" s="16" t="s">
        <v>2202</v>
      </c>
      <c r="D1100" s="16" t="s">
        <v>5</v>
      </c>
      <c r="E1100" s="16" t="s">
        <v>6</v>
      </c>
      <c r="F1100" s="16"/>
      <c r="G1100" s="16" t="s">
        <v>2201</v>
      </c>
      <c r="H1100" s="18">
        <v>2878260</v>
      </c>
      <c r="I1100" s="16">
        <v>19</v>
      </c>
      <c r="J1100" s="16">
        <v>78.7316</v>
      </c>
      <c r="K1100" s="13"/>
    </row>
    <row r="1101" spans="1:11" x14ac:dyDescent="0.25">
      <c r="A1101" s="16">
        <v>1</v>
      </c>
      <c r="B1101" s="16" t="s">
        <v>2203</v>
      </c>
      <c r="C1101" s="16" t="s">
        <v>2204</v>
      </c>
      <c r="D1101" s="16" t="s">
        <v>5</v>
      </c>
      <c r="E1101" s="16" t="s">
        <v>6</v>
      </c>
      <c r="F1101" s="16"/>
      <c r="G1101" s="16" t="s">
        <v>2203</v>
      </c>
      <c r="H1101" s="18">
        <v>4440210</v>
      </c>
      <c r="I1101" s="16">
        <v>19</v>
      </c>
      <c r="J1101" s="16">
        <v>55.420499999999997</v>
      </c>
      <c r="K1101" s="13"/>
    </row>
    <row r="1102" spans="1:11" x14ac:dyDescent="0.25">
      <c r="A1102" s="16">
        <v>1</v>
      </c>
      <c r="B1102" s="16" t="s">
        <v>2205</v>
      </c>
      <c r="C1102" s="16" t="s">
        <v>2206</v>
      </c>
      <c r="D1102" s="16" t="s">
        <v>5</v>
      </c>
      <c r="E1102" s="16" t="s">
        <v>6</v>
      </c>
      <c r="F1102" s="16"/>
      <c r="G1102" s="16" t="s">
        <v>2205</v>
      </c>
      <c r="H1102" s="18">
        <v>2878260</v>
      </c>
      <c r="I1102" s="16">
        <v>18</v>
      </c>
      <c r="J1102" s="16">
        <v>76.074200000000005</v>
      </c>
      <c r="K1102" s="13"/>
    </row>
    <row r="1103" spans="1:11" x14ac:dyDescent="0.25">
      <c r="A1103" s="16">
        <v>1</v>
      </c>
      <c r="B1103" s="16" t="s">
        <v>2207</v>
      </c>
      <c r="C1103" s="16" t="s">
        <v>2208</v>
      </c>
      <c r="D1103" s="16" t="s">
        <v>5</v>
      </c>
      <c r="E1103" s="16" t="s">
        <v>6</v>
      </c>
      <c r="F1103" s="16"/>
      <c r="G1103" s="16" t="s">
        <v>2207</v>
      </c>
      <c r="H1103" s="18">
        <v>2417121</v>
      </c>
      <c r="I1103" s="16">
        <v>18</v>
      </c>
      <c r="J1103" s="16">
        <v>68.657899999999998</v>
      </c>
      <c r="K1103" s="13"/>
    </row>
    <row r="1104" spans="1:11" x14ac:dyDescent="0.25">
      <c r="A1104" s="16">
        <v>1</v>
      </c>
      <c r="B1104" s="16" t="s">
        <v>2209</v>
      </c>
      <c r="C1104" s="16" t="s">
        <v>2210</v>
      </c>
      <c r="D1104" s="16" t="s">
        <v>5</v>
      </c>
      <c r="E1104" s="16" t="s">
        <v>6</v>
      </c>
      <c r="F1104" s="16"/>
      <c r="G1104" s="16" t="s">
        <v>2209</v>
      </c>
      <c r="H1104" s="18">
        <v>1139670</v>
      </c>
      <c r="I1104" s="16">
        <v>18</v>
      </c>
      <c r="J1104" s="16">
        <v>69.0959</v>
      </c>
      <c r="K1104" s="13"/>
    </row>
    <row r="1105" spans="1:11" x14ac:dyDescent="0.25">
      <c r="A1105" s="16">
        <v>1</v>
      </c>
      <c r="B1105" s="16" t="s">
        <v>2211</v>
      </c>
      <c r="C1105" s="16" t="s">
        <v>2212</v>
      </c>
      <c r="D1105" s="16" t="s">
        <v>5</v>
      </c>
      <c r="E1105" s="16" t="s">
        <v>6</v>
      </c>
      <c r="F1105" s="16"/>
      <c r="G1105" s="16" t="s">
        <v>2211</v>
      </c>
      <c r="H1105" s="18">
        <v>2878260</v>
      </c>
      <c r="I1105" s="16">
        <v>18</v>
      </c>
      <c r="J1105" s="16">
        <v>79.4024</v>
      </c>
      <c r="K1105" s="13"/>
    </row>
    <row r="1106" spans="1:11" x14ac:dyDescent="0.25">
      <c r="A1106" s="16">
        <v>1</v>
      </c>
      <c r="B1106" s="16" t="s">
        <v>2213</v>
      </c>
      <c r="C1106" s="16" t="s">
        <v>2214</v>
      </c>
      <c r="D1106" s="16" t="s">
        <v>5</v>
      </c>
      <c r="E1106" s="16" t="s">
        <v>6</v>
      </c>
      <c r="F1106" s="16"/>
      <c r="G1106" s="16" t="s">
        <v>2213</v>
      </c>
      <c r="H1106" s="18">
        <v>2878260</v>
      </c>
      <c r="I1106" s="16">
        <v>17</v>
      </c>
      <c r="J1106" s="16">
        <v>85.3172</v>
      </c>
      <c r="K1106" s="13"/>
    </row>
    <row r="1107" spans="1:11" x14ac:dyDescent="0.25">
      <c r="A1107" s="16">
        <v>1</v>
      </c>
      <c r="B1107" s="16" t="s">
        <v>2215</v>
      </c>
      <c r="C1107" s="16" t="s">
        <v>2216</v>
      </c>
      <c r="D1107" s="16" t="s">
        <v>5</v>
      </c>
      <c r="E1107" s="16" t="s">
        <v>6</v>
      </c>
      <c r="F1107" s="16"/>
      <c r="G1107" s="16" t="s">
        <v>2215</v>
      </c>
      <c r="H1107" s="18">
        <v>2878260</v>
      </c>
      <c r="I1107" s="16">
        <v>17</v>
      </c>
      <c r="J1107" s="16">
        <v>75.523600000000002</v>
      </c>
      <c r="K1107" s="13"/>
    </row>
    <row r="1108" spans="1:11" x14ac:dyDescent="0.25">
      <c r="A1108" s="16">
        <v>1</v>
      </c>
      <c r="B1108" s="16" t="s">
        <v>2217</v>
      </c>
      <c r="C1108" s="16" t="s">
        <v>2218</v>
      </c>
      <c r="D1108" s="16" t="s">
        <v>5</v>
      </c>
      <c r="E1108" s="16" t="s">
        <v>6</v>
      </c>
      <c r="F1108" s="16"/>
      <c r="G1108" s="16" t="s">
        <v>2217</v>
      </c>
      <c r="H1108" s="18">
        <v>2878260</v>
      </c>
      <c r="I1108" s="16">
        <v>17</v>
      </c>
      <c r="J1108" s="16">
        <v>73.449100000000001</v>
      </c>
      <c r="K1108" s="13"/>
    </row>
    <row r="1109" spans="1:11" x14ac:dyDescent="0.25">
      <c r="A1109" s="16">
        <v>1</v>
      </c>
      <c r="B1109" s="16" t="s">
        <v>2219</v>
      </c>
      <c r="C1109" s="16" t="s">
        <v>2220</v>
      </c>
      <c r="D1109" s="16" t="s">
        <v>5</v>
      </c>
      <c r="E1109" s="16" t="s">
        <v>35</v>
      </c>
      <c r="F1109" s="16"/>
      <c r="G1109" s="16" t="s">
        <v>2219</v>
      </c>
      <c r="H1109" s="18">
        <v>12104119.5</v>
      </c>
      <c r="I1109" s="16">
        <v>16</v>
      </c>
      <c r="J1109" s="16">
        <v>70.179699999999997</v>
      </c>
      <c r="K1109" s="13"/>
    </row>
    <row r="1110" spans="1:11" x14ac:dyDescent="0.25">
      <c r="A1110" s="16">
        <v>1</v>
      </c>
      <c r="B1110" s="16" t="s">
        <v>2221</v>
      </c>
      <c r="C1110" s="16" t="s">
        <v>2222</v>
      </c>
      <c r="D1110" s="16" t="s">
        <v>5</v>
      </c>
      <c r="E1110" s="16" t="s">
        <v>6</v>
      </c>
      <c r="F1110" s="16"/>
      <c r="G1110" s="16" t="s">
        <v>2221</v>
      </c>
      <c r="H1110" s="18">
        <v>2878260</v>
      </c>
      <c r="I1110" s="16">
        <v>16</v>
      </c>
      <c r="J1110" s="16">
        <v>74.565899999999999</v>
      </c>
      <c r="K1110" s="13"/>
    </row>
    <row r="1111" spans="1:11" x14ac:dyDescent="0.25">
      <c r="A1111" s="16">
        <v>1</v>
      </c>
      <c r="B1111" s="16" t="s">
        <v>2223</v>
      </c>
      <c r="C1111" s="16" t="s">
        <v>2224</v>
      </c>
      <c r="D1111" s="16" t="s">
        <v>5</v>
      </c>
      <c r="E1111" s="16" t="s">
        <v>6</v>
      </c>
      <c r="F1111" s="16"/>
      <c r="G1111" s="16" t="s">
        <v>2223</v>
      </c>
      <c r="H1111" s="18">
        <v>3441630</v>
      </c>
      <c r="I1111" s="16">
        <v>15</v>
      </c>
      <c r="J1111" s="16">
        <v>54.176200000000001</v>
      </c>
      <c r="K1111" s="13"/>
    </row>
    <row r="1112" spans="1:11" x14ac:dyDescent="0.25">
      <c r="A1112" s="16">
        <v>1</v>
      </c>
      <c r="B1112" s="16" t="s">
        <v>2225</v>
      </c>
      <c r="C1112" s="16" t="s">
        <v>2226</v>
      </c>
      <c r="D1112" s="16" t="s">
        <v>5</v>
      </c>
      <c r="E1112" s="16" t="s">
        <v>6</v>
      </c>
      <c r="F1112" s="16"/>
      <c r="G1112" s="16" t="s">
        <v>2225</v>
      </c>
      <c r="H1112" s="18">
        <v>2878260</v>
      </c>
      <c r="I1112" s="16">
        <v>14</v>
      </c>
      <c r="J1112" s="16">
        <v>64.650899999999993</v>
      </c>
      <c r="K1112" s="13"/>
    </row>
    <row r="1113" spans="1:11" x14ac:dyDescent="0.25">
      <c r="A1113" s="16">
        <v>1</v>
      </c>
      <c r="B1113" s="16" t="s">
        <v>2227</v>
      </c>
      <c r="C1113" s="16" t="s">
        <v>2228</v>
      </c>
      <c r="D1113" s="16" t="s">
        <v>5</v>
      </c>
      <c r="E1113" s="16" t="s">
        <v>6</v>
      </c>
      <c r="F1113" s="16"/>
      <c r="G1113" s="16" t="s">
        <v>2227</v>
      </c>
      <c r="H1113" s="18">
        <v>4440210</v>
      </c>
      <c r="I1113" s="16">
        <v>14</v>
      </c>
      <c r="J1113" s="16">
        <v>79.814099999999996</v>
      </c>
      <c r="K1113" s="13"/>
    </row>
    <row r="1114" spans="1:11" x14ac:dyDescent="0.25">
      <c r="A1114" s="16">
        <v>1</v>
      </c>
      <c r="B1114" s="16" t="s">
        <v>2229</v>
      </c>
      <c r="C1114" s="16" t="s">
        <v>2230</v>
      </c>
      <c r="D1114" s="16" t="s">
        <v>5</v>
      </c>
      <c r="E1114" s="16" t="s">
        <v>6</v>
      </c>
      <c r="F1114" s="16"/>
      <c r="G1114" s="16" t="s">
        <v>2229</v>
      </c>
      <c r="H1114" s="18">
        <v>847098</v>
      </c>
      <c r="I1114" s="16">
        <v>13</v>
      </c>
      <c r="J1114" s="16">
        <v>76.771199999999993</v>
      </c>
      <c r="K1114" s="13"/>
    </row>
    <row r="1115" spans="1:11" x14ac:dyDescent="0.25">
      <c r="A1115" s="16">
        <v>1</v>
      </c>
      <c r="B1115" s="16" t="s">
        <v>2231</v>
      </c>
      <c r="C1115" s="16" t="s">
        <v>2232</v>
      </c>
      <c r="D1115" s="16" t="s">
        <v>5</v>
      </c>
      <c r="E1115" s="16" t="s">
        <v>6</v>
      </c>
      <c r="F1115" s="16"/>
      <c r="G1115" s="16" t="s">
        <v>2231</v>
      </c>
      <c r="H1115" s="18">
        <v>847098</v>
      </c>
      <c r="I1115" s="16">
        <v>13</v>
      </c>
      <c r="J1115" s="16">
        <v>76.782600000000002</v>
      </c>
      <c r="K1115" s="13"/>
    </row>
    <row r="1116" spans="1:11" x14ac:dyDescent="0.25">
      <c r="A1116" s="16">
        <v>1</v>
      </c>
      <c r="B1116" s="16" t="s">
        <v>2233</v>
      </c>
      <c r="C1116" s="16" t="s">
        <v>2234</v>
      </c>
      <c r="D1116" s="16" t="s">
        <v>5</v>
      </c>
      <c r="E1116" s="16" t="s">
        <v>6</v>
      </c>
      <c r="F1116" s="16"/>
      <c r="G1116" s="16" t="s">
        <v>2233</v>
      </c>
      <c r="H1116" s="18">
        <v>494991</v>
      </c>
      <c r="I1116" s="16">
        <v>11</v>
      </c>
      <c r="J1116" s="16">
        <v>84.671800000000005</v>
      </c>
      <c r="K1116" s="13"/>
    </row>
    <row r="1117" spans="1:11" x14ac:dyDescent="0.25">
      <c r="A1117" s="16">
        <v>1</v>
      </c>
      <c r="B1117" s="16" t="s">
        <v>2235</v>
      </c>
      <c r="C1117" s="16" t="s">
        <v>2236</v>
      </c>
      <c r="D1117" s="16" t="s">
        <v>5</v>
      </c>
      <c r="E1117" s="16" t="s">
        <v>6</v>
      </c>
      <c r="F1117" s="16"/>
      <c r="G1117" s="16" t="s">
        <v>2235</v>
      </c>
      <c r="H1117" s="18">
        <v>505197</v>
      </c>
      <c r="I1117" s="16">
        <v>11</v>
      </c>
      <c r="J1117" s="16">
        <v>77.039400000000001</v>
      </c>
      <c r="K1117" s="13"/>
    </row>
    <row r="1118" spans="1:11" x14ac:dyDescent="0.25">
      <c r="A1118" s="16">
        <v>1</v>
      </c>
      <c r="B1118" s="16" t="s">
        <v>2237</v>
      </c>
      <c r="C1118" s="16" t="s">
        <v>2238</v>
      </c>
      <c r="D1118" s="16" t="s">
        <v>5</v>
      </c>
      <c r="E1118" s="16" t="s">
        <v>6</v>
      </c>
      <c r="F1118" s="16"/>
      <c r="G1118" s="16" t="s">
        <v>2237</v>
      </c>
      <c r="H1118" s="18">
        <v>1285956</v>
      </c>
      <c r="I1118" s="16">
        <v>9</v>
      </c>
      <c r="J1118" s="16">
        <v>76.163300000000007</v>
      </c>
      <c r="K1118" s="13"/>
    </row>
    <row r="1119" spans="1:11" x14ac:dyDescent="0.25">
      <c r="A1119" s="16">
        <v>1</v>
      </c>
      <c r="B1119" s="16" t="s">
        <v>2239</v>
      </c>
      <c r="C1119" s="16" t="s">
        <v>2240</v>
      </c>
      <c r="D1119" s="16" t="s">
        <v>5</v>
      </c>
      <c r="E1119" s="16" t="s">
        <v>2015</v>
      </c>
      <c r="F1119" s="16"/>
      <c r="G1119" s="16" t="s">
        <v>2239</v>
      </c>
      <c r="H1119" s="18">
        <v>9666000</v>
      </c>
      <c r="I1119" s="16">
        <v>4</v>
      </c>
      <c r="J1119" s="16">
        <v>78.701800000000006</v>
      </c>
      <c r="K1119" s="13"/>
    </row>
    <row r="1120" spans="1:11" x14ac:dyDescent="0.25">
      <c r="A1120" s="16">
        <v>1</v>
      </c>
      <c r="B1120" s="16" t="s">
        <v>2241</v>
      </c>
      <c r="C1120" s="16" t="s">
        <v>2242</v>
      </c>
      <c r="D1120" s="16" t="s">
        <v>5</v>
      </c>
      <c r="E1120" s="16" t="s">
        <v>2015</v>
      </c>
      <c r="F1120" s="16"/>
      <c r="G1120" s="16" t="s">
        <v>2241</v>
      </c>
      <c r="H1120" s="18">
        <v>7732800</v>
      </c>
      <c r="I1120" s="16">
        <v>4</v>
      </c>
      <c r="J1120" s="16">
        <v>75.313000000000002</v>
      </c>
      <c r="K1120" s="13"/>
    </row>
    <row r="1121" spans="1:11" x14ac:dyDescent="0.25">
      <c r="A1121" s="16">
        <v>1</v>
      </c>
      <c r="B1121" s="16" t="s">
        <v>2243</v>
      </c>
      <c r="C1121" s="16" t="s">
        <v>2244</v>
      </c>
      <c r="D1121" s="16" t="s">
        <v>5</v>
      </c>
      <c r="E1121" s="16" t="s">
        <v>2015</v>
      </c>
      <c r="F1121" s="16"/>
      <c r="G1121" s="16" t="s">
        <v>2243</v>
      </c>
      <c r="H1121" s="18">
        <v>3866400</v>
      </c>
      <c r="I1121" s="16">
        <v>3</v>
      </c>
      <c r="J1121" s="16">
        <v>82.137600000000006</v>
      </c>
      <c r="K1121" s="13"/>
    </row>
    <row r="1122" spans="1:11" x14ac:dyDescent="0.25">
      <c r="A1122" s="16">
        <v>1</v>
      </c>
      <c r="B1122" s="16" t="s">
        <v>2245</v>
      </c>
      <c r="C1122" s="16" t="s">
        <v>2246</v>
      </c>
      <c r="D1122" s="16" t="s">
        <v>5</v>
      </c>
      <c r="E1122" s="16" t="s">
        <v>2015</v>
      </c>
      <c r="F1122" s="16"/>
      <c r="G1122" s="16" t="s">
        <v>2245</v>
      </c>
      <c r="H1122" s="18">
        <v>3866400</v>
      </c>
      <c r="I1122" s="16">
        <v>3</v>
      </c>
      <c r="J1122" s="16">
        <v>77.795400000000001</v>
      </c>
      <c r="K1122" s="13"/>
    </row>
    <row r="1123" spans="1:11" x14ac:dyDescent="0.25">
      <c r="A1123" s="16">
        <v>1</v>
      </c>
      <c r="B1123" s="16" t="s">
        <v>2247</v>
      </c>
      <c r="C1123" s="16" t="s">
        <v>2248</v>
      </c>
      <c r="D1123" s="16" t="s">
        <v>5</v>
      </c>
      <c r="E1123" s="16" t="s">
        <v>2015</v>
      </c>
      <c r="F1123" s="16"/>
      <c r="G1123" s="16" t="s">
        <v>2247</v>
      </c>
      <c r="H1123" s="18">
        <v>7732800</v>
      </c>
      <c r="I1123" s="16">
        <v>3</v>
      </c>
      <c r="J1123" s="16">
        <v>74.463200000000001</v>
      </c>
      <c r="K1123" s="13"/>
    </row>
    <row r="1124" spans="1:11" x14ac:dyDescent="0.25">
      <c r="A1124" s="16">
        <v>1</v>
      </c>
      <c r="B1124" s="16" t="s">
        <v>2249</v>
      </c>
      <c r="C1124" s="16" t="s">
        <v>2250</v>
      </c>
      <c r="D1124" s="16" t="s">
        <v>5</v>
      </c>
      <c r="E1124" s="16" t="s">
        <v>6</v>
      </c>
      <c r="F1124" s="16"/>
      <c r="G1124" s="16" t="s">
        <v>2249</v>
      </c>
      <c r="H1124" s="18">
        <v>2031870</v>
      </c>
      <c r="I1124" s="16">
        <v>2</v>
      </c>
      <c r="J1124" s="16">
        <v>56.190600000000003</v>
      </c>
      <c r="K1124" s="13"/>
    </row>
    <row r="1125" spans="1:11" x14ac:dyDescent="0.25">
      <c r="A1125" s="16">
        <v>1</v>
      </c>
      <c r="B1125" s="16" t="s">
        <v>2251</v>
      </c>
      <c r="C1125" s="16" t="s">
        <v>2252</v>
      </c>
      <c r="D1125" s="16" t="s">
        <v>5</v>
      </c>
      <c r="E1125" s="16" t="s">
        <v>2015</v>
      </c>
      <c r="F1125" s="16"/>
      <c r="G1125" s="16" t="s">
        <v>2251</v>
      </c>
      <c r="H1125" s="18">
        <v>7732800</v>
      </c>
      <c r="I1125" s="16">
        <v>2</v>
      </c>
      <c r="J1125" s="16">
        <v>82.117599999999996</v>
      </c>
      <c r="K1125" s="13"/>
    </row>
    <row r="1126" spans="1:11" x14ac:dyDescent="0.25">
      <c r="A1126" s="16">
        <v>1</v>
      </c>
      <c r="B1126" s="16" t="s">
        <v>2253</v>
      </c>
      <c r="C1126" s="16" t="s">
        <v>2254</v>
      </c>
      <c r="D1126" s="16" t="s">
        <v>5</v>
      </c>
      <c r="E1126" s="16" t="s">
        <v>2015</v>
      </c>
      <c r="F1126" s="16"/>
      <c r="G1126" s="16" t="s">
        <v>2253</v>
      </c>
      <c r="H1126" s="18">
        <v>5799600</v>
      </c>
      <c r="I1126" s="16">
        <v>2</v>
      </c>
      <c r="J1126" s="16">
        <v>82.994200000000006</v>
      </c>
      <c r="K1126" s="13"/>
    </row>
    <row r="1127" spans="1:11" x14ac:dyDescent="0.25">
      <c r="A1127" s="16">
        <v>1</v>
      </c>
      <c r="B1127" s="16" t="s">
        <v>2255</v>
      </c>
      <c r="C1127" s="16" t="s">
        <v>2256</v>
      </c>
      <c r="D1127" s="16" t="s">
        <v>5</v>
      </c>
      <c r="E1127" s="16" t="s">
        <v>2015</v>
      </c>
      <c r="F1127" s="16"/>
      <c r="G1127" s="16" t="s">
        <v>2255</v>
      </c>
      <c r="H1127" s="18">
        <v>3866400</v>
      </c>
      <c r="I1127" s="16">
        <v>2</v>
      </c>
      <c r="J1127" s="16">
        <v>78.029899999999998</v>
      </c>
      <c r="K1127" s="13"/>
    </row>
    <row r="1128" spans="1:11" x14ac:dyDescent="0.25">
      <c r="A1128" s="16">
        <v>1</v>
      </c>
      <c r="B1128" s="16" t="s">
        <v>2257</v>
      </c>
      <c r="C1128" s="16" t="s">
        <v>2258</v>
      </c>
      <c r="D1128" s="16" t="s">
        <v>5</v>
      </c>
      <c r="E1128" s="16" t="s">
        <v>6</v>
      </c>
      <c r="F1128" s="16"/>
      <c r="G1128" s="16" t="s">
        <v>2257</v>
      </c>
      <c r="H1128" s="18">
        <v>1527498</v>
      </c>
      <c r="I1128" s="16">
        <v>2</v>
      </c>
      <c r="J1128" s="16">
        <v>73.751300000000001</v>
      </c>
      <c r="K1128" s="13"/>
    </row>
    <row r="1129" spans="1:11" x14ac:dyDescent="0.25">
      <c r="A1129" s="16">
        <v>1</v>
      </c>
      <c r="B1129" s="16" t="s">
        <v>2259</v>
      </c>
      <c r="C1129" s="16" t="s">
        <v>2260</v>
      </c>
      <c r="D1129" s="16" t="s">
        <v>5</v>
      </c>
      <c r="E1129" s="16" t="s">
        <v>6</v>
      </c>
      <c r="F1129" s="16"/>
      <c r="G1129" s="16" t="s">
        <v>2259</v>
      </c>
      <c r="H1129" s="18">
        <v>2796444</v>
      </c>
      <c r="I1129" s="16">
        <v>0</v>
      </c>
      <c r="J1129" s="16">
        <v>88.356700000000004</v>
      </c>
      <c r="K1129" s="13"/>
    </row>
    <row r="1130" spans="1:11" x14ac:dyDescent="0.25">
      <c r="A1130" s="16">
        <v>1</v>
      </c>
      <c r="B1130" s="16" t="s">
        <v>2261</v>
      </c>
      <c r="C1130" s="16" t="s">
        <v>2262</v>
      </c>
      <c r="D1130" s="16" t="s">
        <v>5</v>
      </c>
      <c r="E1130" s="16" t="s">
        <v>6</v>
      </c>
      <c r="F1130" s="16"/>
      <c r="G1130" s="16" t="s">
        <v>2261</v>
      </c>
      <c r="H1130" s="18">
        <v>1711206</v>
      </c>
      <c r="I1130" s="16">
        <v>0</v>
      </c>
      <c r="J1130" s="16">
        <v>79.386399999999995</v>
      </c>
      <c r="K1130" s="13"/>
    </row>
    <row r="1131" spans="1:11" x14ac:dyDescent="0.25">
      <c r="A1131" s="16">
        <v>1</v>
      </c>
      <c r="B1131" s="16" t="s">
        <v>2263</v>
      </c>
      <c r="C1131" s="16" t="s">
        <v>2264</v>
      </c>
      <c r="D1131" s="16" t="s">
        <v>5</v>
      </c>
      <c r="E1131" s="16" t="s">
        <v>6</v>
      </c>
      <c r="F1131" s="16"/>
      <c r="G1131" s="16" t="s">
        <v>2263</v>
      </c>
      <c r="H1131" s="18">
        <v>1041300</v>
      </c>
      <c r="I1131" s="16">
        <v>-1</v>
      </c>
      <c r="J1131" s="16">
        <v>47.866199999999999</v>
      </c>
      <c r="K1131" s="13"/>
    </row>
    <row r="1132" spans="1:11" x14ac:dyDescent="0.25">
      <c r="A1132" s="16">
        <v>1</v>
      </c>
      <c r="B1132" s="16" t="s">
        <v>2265</v>
      </c>
      <c r="C1132" s="16" t="s">
        <v>2266</v>
      </c>
      <c r="D1132" s="16" t="s">
        <v>5</v>
      </c>
      <c r="E1132" s="16" t="s">
        <v>2015</v>
      </c>
      <c r="F1132" s="16"/>
      <c r="G1132" s="16" t="s">
        <v>2265</v>
      </c>
      <c r="H1132" s="18">
        <v>3866400</v>
      </c>
      <c r="I1132" s="16">
        <v>-1</v>
      </c>
      <c r="J1132" s="16">
        <v>79.940799999999996</v>
      </c>
      <c r="K1132" s="13"/>
    </row>
    <row r="1133" spans="1:11" x14ac:dyDescent="0.25">
      <c r="A1133" s="16">
        <v>1</v>
      </c>
      <c r="B1133" s="16" t="s">
        <v>2267</v>
      </c>
      <c r="C1133" s="16" t="s">
        <v>2268</v>
      </c>
      <c r="D1133" s="16" t="s">
        <v>5</v>
      </c>
      <c r="E1133" s="16" t="s">
        <v>2015</v>
      </c>
      <c r="F1133" s="16"/>
      <c r="G1133" s="16" t="s">
        <v>2267</v>
      </c>
      <c r="H1133" s="18">
        <v>5799600</v>
      </c>
      <c r="I1133" s="16">
        <v>-2</v>
      </c>
      <c r="J1133" s="16">
        <v>74.119900000000001</v>
      </c>
      <c r="K1133" s="13"/>
    </row>
    <row r="1134" spans="1:11" x14ac:dyDescent="0.25">
      <c r="A1134" s="16">
        <v>1</v>
      </c>
      <c r="B1134" s="16" t="s">
        <v>2269</v>
      </c>
      <c r="C1134" s="16" t="s">
        <v>2270</v>
      </c>
      <c r="D1134" s="16" t="s">
        <v>5</v>
      </c>
      <c r="E1134" s="16" t="s">
        <v>2015</v>
      </c>
      <c r="F1134" s="16"/>
      <c r="G1134" s="16" t="s">
        <v>2269</v>
      </c>
      <c r="H1134" s="18">
        <v>5799600</v>
      </c>
      <c r="I1134" s="16">
        <v>-2</v>
      </c>
      <c r="J1134" s="16">
        <v>78.100399999999993</v>
      </c>
      <c r="K1134" s="13"/>
    </row>
    <row r="1135" spans="1:11" x14ac:dyDescent="0.25">
      <c r="A1135" s="16">
        <v>1</v>
      </c>
      <c r="B1135" s="16" t="s">
        <v>2271</v>
      </c>
      <c r="C1135" s="16" t="s">
        <v>2272</v>
      </c>
      <c r="D1135" s="16" t="s">
        <v>5</v>
      </c>
      <c r="E1135" s="16" t="s">
        <v>2015</v>
      </c>
      <c r="F1135" s="16"/>
      <c r="G1135" s="16" t="s">
        <v>2271</v>
      </c>
      <c r="H1135" s="18">
        <v>3866400</v>
      </c>
      <c r="I1135" s="16">
        <v>-3</v>
      </c>
      <c r="J1135" s="16">
        <v>74.152000000000001</v>
      </c>
      <c r="K1135" s="13"/>
    </row>
    <row r="1136" spans="1:11" x14ac:dyDescent="0.25">
      <c r="A1136" s="16">
        <v>1</v>
      </c>
      <c r="B1136" s="16" t="s">
        <v>2273</v>
      </c>
      <c r="C1136" s="16" t="s">
        <v>2274</v>
      </c>
      <c r="D1136" s="16" t="s">
        <v>5</v>
      </c>
      <c r="E1136" s="16" t="s">
        <v>6</v>
      </c>
      <c r="F1136" s="16"/>
      <c r="G1136" s="16" t="s">
        <v>2273</v>
      </c>
      <c r="H1136" s="18">
        <v>2020788</v>
      </c>
      <c r="I1136" s="16">
        <v>-3</v>
      </c>
      <c r="J1136" s="16">
        <v>74.415199999999999</v>
      </c>
      <c r="K1136" s="13"/>
    </row>
    <row r="1137" spans="1:12" x14ac:dyDescent="0.25">
      <c r="A1137" s="16">
        <v>1</v>
      </c>
      <c r="B1137" s="16" t="s">
        <v>2275</v>
      </c>
      <c r="C1137" s="16" t="s">
        <v>2276</v>
      </c>
      <c r="D1137" s="16" t="s">
        <v>5</v>
      </c>
      <c r="E1137" s="16" t="s">
        <v>6</v>
      </c>
      <c r="F1137" s="16"/>
      <c r="G1137" s="16" t="s">
        <v>2275</v>
      </c>
      <c r="H1137" s="18">
        <v>2796444</v>
      </c>
      <c r="I1137" s="16">
        <v>-3</v>
      </c>
      <c r="J1137" s="16">
        <v>81.955699999999993</v>
      </c>
      <c r="K1137" s="13"/>
    </row>
    <row r="1138" spans="1:12" x14ac:dyDescent="0.25">
      <c r="A1138" s="16">
        <v>1</v>
      </c>
      <c r="B1138" s="16" t="s">
        <v>2277</v>
      </c>
      <c r="C1138" s="16" t="s">
        <v>2278</v>
      </c>
      <c r="D1138" s="16" t="s">
        <v>5</v>
      </c>
      <c r="E1138" s="16" t="s">
        <v>6</v>
      </c>
      <c r="F1138" s="16"/>
      <c r="G1138" s="16" t="s">
        <v>2277</v>
      </c>
      <c r="H1138" s="18">
        <v>1617651</v>
      </c>
      <c r="I1138" s="16">
        <v>-9</v>
      </c>
      <c r="J1138" s="16">
        <v>76.386799999999994</v>
      </c>
      <c r="K1138" s="16"/>
    </row>
    <row r="1139" spans="1:12" x14ac:dyDescent="0.25">
      <c r="A1139" s="16">
        <v>1</v>
      </c>
      <c r="B1139" s="16" t="s">
        <v>2279</v>
      </c>
      <c r="C1139" s="16" t="s">
        <v>2280</v>
      </c>
      <c r="D1139" s="16" t="s">
        <v>5</v>
      </c>
      <c r="E1139" s="16" t="s">
        <v>6</v>
      </c>
      <c r="F1139" s="16"/>
      <c r="G1139" s="16" t="s">
        <v>2279</v>
      </c>
      <c r="H1139" s="18">
        <v>1617651</v>
      </c>
      <c r="I1139" s="16">
        <v>-9</v>
      </c>
      <c r="J1139" s="16">
        <v>74.840800000000002</v>
      </c>
      <c r="K1139" s="16"/>
    </row>
    <row r="1140" spans="1:12" x14ac:dyDescent="0.25">
      <c r="A1140" s="16">
        <v>1</v>
      </c>
      <c r="B1140" s="16" t="s">
        <v>2281</v>
      </c>
      <c r="C1140" s="16" t="s">
        <v>2282</v>
      </c>
      <c r="D1140" s="16" t="s">
        <v>5</v>
      </c>
      <c r="E1140" s="16" t="s">
        <v>6</v>
      </c>
      <c r="F1140" s="16"/>
      <c r="G1140" s="16" t="s">
        <v>2281</v>
      </c>
      <c r="H1140" s="18">
        <v>744396</v>
      </c>
      <c r="I1140" s="16">
        <v>-20</v>
      </c>
      <c r="J1140" s="16">
        <v>96.169700000000006</v>
      </c>
      <c r="K1140" s="16"/>
    </row>
    <row r="1141" spans="1:12" x14ac:dyDescent="0.25">
      <c r="A1141" s="16">
        <v>1</v>
      </c>
      <c r="B1141" s="16" t="s">
        <v>2283</v>
      </c>
      <c r="C1141" s="16" t="s">
        <v>2284</v>
      </c>
      <c r="D1141" s="16" t="s">
        <v>5</v>
      </c>
      <c r="E1141" s="16" t="s">
        <v>6</v>
      </c>
      <c r="F1141" s="16"/>
      <c r="G1141" s="16" t="s">
        <v>2283</v>
      </c>
      <c r="H1141" s="18">
        <v>3994320</v>
      </c>
      <c r="I1141" s="16">
        <v>-22</v>
      </c>
      <c r="J1141" s="16">
        <v>80.867000000000004</v>
      </c>
      <c r="K1141" s="16"/>
    </row>
    <row r="1142" spans="1:12" x14ac:dyDescent="0.25">
      <c r="A1142" s="16">
        <v>1</v>
      </c>
      <c r="B1142" s="16" t="s">
        <v>2285</v>
      </c>
      <c r="C1142" s="16" t="s">
        <v>2286</v>
      </c>
      <c r="D1142" s="16" t="s">
        <v>5</v>
      </c>
      <c r="E1142" s="16" t="s">
        <v>6</v>
      </c>
      <c r="F1142" s="16"/>
      <c r="G1142" s="16" t="s">
        <v>2285</v>
      </c>
      <c r="H1142" s="18">
        <v>3195990</v>
      </c>
      <c r="I1142" s="16">
        <v>-26</v>
      </c>
      <c r="J1142" s="16">
        <v>70.338499999999996</v>
      </c>
      <c r="K1142" s="16"/>
      <c r="L1142" s="35">
        <f>SUM(H1044:H1142)</f>
        <v>265853625.90000001</v>
      </c>
    </row>
    <row r="1144" spans="1:12" x14ac:dyDescent="0.25">
      <c r="A1144" s="20"/>
      <c r="B1144" s="20" t="s">
        <v>2287</v>
      </c>
      <c r="C1144" s="20"/>
      <c r="D1144" s="20"/>
      <c r="E1144" s="20"/>
      <c r="F1144" s="20"/>
      <c r="G1144" s="20"/>
      <c r="H1144" s="20"/>
      <c r="I1144" s="20"/>
      <c r="J1144" s="20"/>
      <c r="K1144" s="19"/>
    </row>
    <row r="1145" spans="1:12" x14ac:dyDescent="0.25">
      <c r="A1145" s="20">
        <v>1</v>
      </c>
      <c r="B1145" s="20" t="s">
        <v>2288</v>
      </c>
      <c r="C1145" s="20" t="s">
        <v>2289</v>
      </c>
      <c r="D1145" s="20" t="s">
        <v>5</v>
      </c>
      <c r="E1145" s="20" t="s">
        <v>6</v>
      </c>
      <c r="F1145" s="20"/>
      <c r="G1145" s="20" t="s">
        <v>2288</v>
      </c>
      <c r="H1145" s="21">
        <v>2312220</v>
      </c>
      <c r="I1145" s="20">
        <v>78</v>
      </c>
      <c r="J1145" s="20">
        <v>79.042699999999996</v>
      </c>
      <c r="K1145" s="19"/>
    </row>
    <row r="1146" spans="1:12" x14ac:dyDescent="0.25">
      <c r="A1146" s="20">
        <v>1</v>
      </c>
      <c r="B1146" s="20" t="s">
        <v>2290</v>
      </c>
      <c r="C1146" s="20" t="s">
        <v>2291</v>
      </c>
      <c r="D1146" s="20" t="s">
        <v>5</v>
      </c>
      <c r="E1146" s="20" t="s">
        <v>6</v>
      </c>
      <c r="F1146" s="20"/>
      <c r="G1146" s="20" t="s">
        <v>2290</v>
      </c>
      <c r="H1146" s="21">
        <v>2311686</v>
      </c>
      <c r="I1146" s="20">
        <v>78</v>
      </c>
      <c r="J1146" s="20">
        <v>49.874200000000002</v>
      </c>
      <c r="K1146" s="19"/>
    </row>
    <row r="1147" spans="1:12" x14ac:dyDescent="0.25">
      <c r="A1147" s="20">
        <v>1</v>
      </c>
      <c r="B1147" s="20" t="s">
        <v>2292</v>
      </c>
      <c r="C1147" s="20" t="s">
        <v>2293</v>
      </c>
      <c r="D1147" s="20" t="s">
        <v>5</v>
      </c>
      <c r="E1147" s="20" t="s">
        <v>6</v>
      </c>
      <c r="F1147" s="20"/>
      <c r="G1147" s="20" t="s">
        <v>2292</v>
      </c>
      <c r="H1147" s="21">
        <v>1535250</v>
      </c>
      <c r="I1147" s="20">
        <v>51</v>
      </c>
      <c r="J1147" s="20">
        <v>57.656700000000001</v>
      </c>
      <c r="K1147" s="19"/>
    </row>
    <row r="1148" spans="1:12" x14ac:dyDescent="0.25">
      <c r="A1148" s="20">
        <v>1</v>
      </c>
      <c r="B1148" s="20" t="s">
        <v>2294</v>
      </c>
      <c r="C1148" s="20" t="s">
        <v>2295</v>
      </c>
      <c r="D1148" s="20" t="s">
        <v>5</v>
      </c>
      <c r="E1148" s="20" t="s">
        <v>6</v>
      </c>
      <c r="F1148" s="20"/>
      <c r="G1148" s="20" t="s">
        <v>2294</v>
      </c>
      <c r="H1148" s="21">
        <v>3834120</v>
      </c>
      <c r="I1148" s="20">
        <v>49</v>
      </c>
      <c r="J1148" s="20">
        <v>42.472799999999999</v>
      </c>
      <c r="K1148" s="19"/>
    </row>
    <row r="1149" spans="1:12" x14ac:dyDescent="0.25">
      <c r="A1149" s="20">
        <v>1</v>
      </c>
      <c r="B1149" s="20" t="s">
        <v>2296</v>
      </c>
      <c r="C1149" s="20" t="s">
        <v>2297</v>
      </c>
      <c r="D1149" s="20" t="s">
        <v>5</v>
      </c>
      <c r="E1149" s="20" t="s">
        <v>266</v>
      </c>
      <c r="F1149" s="20"/>
      <c r="G1149" s="20" t="s">
        <v>2296</v>
      </c>
      <c r="H1149" s="21">
        <v>880393.8</v>
      </c>
      <c r="I1149" s="20">
        <v>39</v>
      </c>
      <c r="J1149" s="20">
        <v>46.260800000000003</v>
      </c>
      <c r="K1149" s="19"/>
    </row>
    <row r="1150" spans="1:12" x14ac:dyDescent="0.25">
      <c r="A1150" s="20">
        <v>1</v>
      </c>
      <c r="B1150" s="20" t="s">
        <v>2298</v>
      </c>
      <c r="C1150" s="20" t="s">
        <v>2299</v>
      </c>
      <c r="D1150" s="20" t="s">
        <v>5</v>
      </c>
      <c r="E1150" s="20" t="s">
        <v>266</v>
      </c>
      <c r="F1150" s="20"/>
      <c r="G1150" s="20" t="s">
        <v>2298</v>
      </c>
      <c r="H1150" s="21">
        <v>948420.2</v>
      </c>
      <c r="I1150" s="20">
        <v>38</v>
      </c>
      <c r="J1150" s="20">
        <v>35.785299999999999</v>
      </c>
      <c r="K1150" s="19"/>
    </row>
    <row r="1151" spans="1:12" x14ac:dyDescent="0.25">
      <c r="A1151" s="20">
        <v>1</v>
      </c>
      <c r="B1151" s="20" t="s">
        <v>2300</v>
      </c>
      <c r="C1151" s="20" t="s">
        <v>2301</v>
      </c>
      <c r="D1151" s="20" t="s">
        <v>5</v>
      </c>
      <c r="E1151" s="20" t="s">
        <v>266</v>
      </c>
      <c r="F1151" s="20"/>
      <c r="G1151" s="20" t="s">
        <v>2300</v>
      </c>
      <c r="H1151" s="21">
        <v>1312651.6000000001</v>
      </c>
      <c r="I1151" s="20">
        <v>38</v>
      </c>
      <c r="J1151" s="20">
        <v>71.028599999999997</v>
      </c>
      <c r="K1151" s="19"/>
    </row>
    <row r="1152" spans="1:12" x14ac:dyDescent="0.25">
      <c r="A1152" s="20">
        <v>1</v>
      </c>
      <c r="B1152" s="20" t="s">
        <v>2302</v>
      </c>
      <c r="C1152" s="20" t="s">
        <v>2303</v>
      </c>
      <c r="D1152" s="20" t="s">
        <v>5</v>
      </c>
      <c r="E1152" s="20" t="s">
        <v>266</v>
      </c>
      <c r="F1152" s="20"/>
      <c r="G1152" s="20" t="s">
        <v>2302</v>
      </c>
      <c r="H1152" s="21">
        <v>1276542.8</v>
      </c>
      <c r="I1152" s="20">
        <v>38</v>
      </c>
      <c r="J1152" s="20">
        <v>68.4786</v>
      </c>
      <c r="K1152" s="19"/>
    </row>
    <row r="1153" spans="1:11" x14ac:dyDescent="0.25">
      <c r="A1153" s="20">
        <v>1</v>
      </c>
      <c r="B1153" s="20" t="s">
        <v>2304</v>
      </c>
      <c r="C1153" s="20" t="s">
        <v>2305</v>
      </c>
      <c r="D1153" s="20" t="s">
        <v>5</v>
      </c>
      <c r="E1153" s="20" t="s">
        <v>266</v>
      </c>
      <c r="F1153" s="20"/>
      <c r="G1153" s="20" t="s">
        <v>2304</v>
      </c>
      <c r="H1153" s="21">
        <v>537440.80000000005</v>
      </c>
      <c r="I1153" s="20">
        <v>33</v>
      </c>
      <c r="J1153" s="20">
        <v>70.331199999999995</v>
      </c>
      <c r="K1153" s="19"/>
    </row>
    <row r="1154" spans="1:11" x14ac:dyDescent="0.25">
      <c r="A1154" s="20">
        <v>1</v>
      </c>
      <c r="B1154" s="20" t="s">
        <v>2306</v>
      </c>
      <c r="C1154" s="20" t="s">
        <v>2307</v>
      </c>
      <c r="D1154" s="20" t="s">
        <v>5</v>
      </c>
      <c r="E1154" s="20" t="s">
        <v>266</v>
      </c>
      <c r="F1154" s="20"/>
      <c r="G1154" s="20" t="s">
        <v>2306</v>
      </c>
      <c r="H1154" s="21">
        <v>543566.4</v>
      </c>
      <c r="I1154" s="20">
        <v>33</v>
      </c>
      <c r="J1154" s="20">
        <v>46.601799999999997</v>
      </c>
      <c r="K1154" s="19"/>
    </row>
    <row r="1155" spans="1:11" x14ac:dyDescent="0.25">
      <c r="A1155" s="20">
        <v>1</v>
      </c>
      <c r="B1155" s="20" t="s">
        <v>2308</v>
      </c>
      <c r="C1155" s="20" t="s">
        <v>2309</v>
      </c>
      <c r="D1155" s="20" t="s">
        <v>5</v>
      </c>
      <c r="E1155" s="20" t="s">
        <v>6</v>
      </c>
      <c r="F1155" s="20"/>
      <c r="G1155" s="20" t="s">
        <v>2308</v>
      </c>
      <c r="H1155" s="21">
        <v>2430729</v>
      </c>
      <c r="I1155" s="20">
        <v>32</v>
      </c>
      <c r="J1155" s="20">
        <v>62.390999999999998</v>
      </c>
      <c r="K1155" s="19"/>
    </row>
    <row r="1156" spans="1:11" x14ac:dyDescent="0.25">
      <c r="A1156" s="20">
        <v>1</v>
      </c>
      <c r="B1156" s="20" t="s">
        <v>2310</v>
      </c>
      <c r="C1156" s="20" t="s">
        <v>2311</v>
      </c>
      <c r="D1156" s="20" t="s">
        <v>5</v>
      </c>
      <c r="E1156" s="20" t="s">
        <v>6</v>
      </c>
      <c r="F1156" s="20"/>
      <c r="G1156" s="20" t="s">
        <v>2310</v>
      </c>
      <c r="H1156" s="21">
        <v>1299756</v>
      </c>
      <c r="I1156" s="20">
        <v>28</v>
      </c>
      <c r="J1156" s="20">
        <v>63.971200000000003</v>
      </c>
      <c r="K1156" s="19"/>
    </row>
    <row r="1157" spans="1:11" x14ac:dyDescent="0.25">
      <c r="A1157" s="20">
        <v>1</v>
      </c>
      <c r="B1157" s="20" t="s">
        <v>2312</v>
      </c>
      <c r="C1157" s="20" t="s">
        <v>2313</v>
      </c>
      <c r="D1157" s="20" t="s">
        <v>5</v>
      </c>
      <c r="E1157" s="20" t="s">
        <v>6</v>
      </c>
      <c r="F1157" s="20"/>
      <c r="G1157" s="20" t="s">
        <v>2312</v>
      </c>
      <c r="H1157" s="21">
        <v>1084020</v>
      </c>
      <c r="I1157" s="20">
        <v>28</v>
      </c>
      <c r="J1157" s="20">
        <v>78.307500000000005</v>
      </c>
      <c r="K1157" s="19"/>
    </row>
    <row r="1158" spans="1:11" x14ac:dyDescent="0.25">
      <c r="A1158" s="20">
        <v>1</v>
      </c>
      <c r="B1158" s="20" t="s">
        <v>2314</v>
      </c>
      <c r="C1158" s="20" t="s">
        <v>2315</v>
      </c>
      <c r="D1158" s="20" t="s">
        <v>5</v>
      </c>
      <c r="E1158" s="20" t="s">
        <v>6</v>
      </c>
      <c r="F1158" s="20"/>
      <c r="G1158" s="20" t="s">
        <v>2314</v>
      </c>
      <c r="H1158" s="21">
        <v>1356360</v>
      </c>
      <c r="I1158" s="20">
        <v>28</v>
      </c>
      <c r="J1158" s="20">
        <v>48.054900000000004</v>
      </c>
      <c r="K1158" s="19"/>
    </row>
    <row r="1159" spans="1:11" x14ac:dyDescent="0.25">
      <c r="A1159" s="20">
        <v>1</v>
      </c>
      <c r="B1159" s="20" t="s">
        <v>2316</v>
      </c>
      <c r="C1159" s="20" t="s">
        <v>2317</v>
      </c>
      <c r="D1159" s="20" t="s">
        <v>5</v>
      </c>
      <c r="E1159" s="20" t="s">
        <v>6</v>
      </c>
      <c r="F1159" s="20"/>
      <c r="G1159" s="20" t="s">
        <v>2316</v>
      </c>
      <c r="H1159" s="21">
        <v>1348350</v>
      </c>
      <c r="I1159" s="20">
        <v>28</v>
      </c>
      <c r="J1159" s="20">
        <v>38.727200000000003</v>
      </c>
      <c r="K1159" s="19"/>
    </row>
    <row r="1160" spans="1:11" x14ac:dyDescent="0.25">
      <c r="A1160" s="20">
        <v>1</v>
      </c>
      <c r="B1160" s="20" t="s">
        <v>2318</v>
      </c>
      <c r="C1160" s="20" t="s">
        <v>2319</v>
      </c>
      <c r="D1160" s="20" t="s">
        <v>5</v>
      </c>
      <c r="E1160" s="20" t="s">
        <v>35</v>
      </c>
      <c r="F1160" s="20"/>
      <c r="G1160" s="20" t="s">
        <v>2318</v>
      </c>
      <c r="H1160" s="21">
        <v>2064079.05</v>
      </c>
      <c r="I1160" s="20">
        <v>27.5</v>
      </c>
      <c r="J1160" s="20">
        <v>58.75</v>
      </c>
      <c r="K1160" s="19"/>
    </row>
    <row r="1161" spans="1:11" x14ac:dyDescent="0.25">
      <c r="A1161" s="20">
        <v>1</v>
      </c>
      <c r="B1161" s="20" t="s">
        <v>2320</v>
      </c>
      <c r="C1161" s="20" t="s">
        <v>2321</v>
      </c>
      <c r="D1161" s="20" t="s">
        <v>5</v>
      </c>
      <c r="E1161" s="20" t="s">
        <v>6</v>
      </c>
      <c r="F1161" s="20"/>
      <c r="G1161" s="20" t="s">
        <v>2320</v>
      </c>
      <c r="H1161" s="21">
        <v>3999660</v>
      </c>
      <c r="I1161" s="20">
        <v>27</v>
      </c>
      <c r="J1161" s="20">
        <v>65.875200000000007</v>
      </c>
      <c r="K1161" s="19"/>
    </row>
    <row r="1162" spans="1:11" x14ac:dyDescent="0.25">
      <c r="A1162" s="20">
        <v>1</v>
      </c>
      <c r="B1162" s="20" t="s">
        <v>2322</v>
      </c>
      <c r="C1162" s="20" t="s">
        <v>2323</v>
      </c>
      <c r="D1162" s="20" t="s">
        <v>5</v>
      </c>
      <c r="E1162" s="20" t="s">
        <v>6</v>
      </c>
      <c r="F1162" s="20"/>
      <c r="G1162" s="20" t="s">
        <v>2322</v>
      </c>
      <c r="H1162" s="21">
        <v>1473840</v>
      </c>
      <c r="I1162" s="20">
        <v>27</v>
      </c>
      <c r="J1162" s="20">
        <v>63.770899999999997</v>
      </c>
      <c r="K1162" s="19"/>
    </row>
    <row r="1163" spans="1:11" x14ac:dyDescent="0.25">
      <c r="A1163" s="20">
        <v>1</v>
      </c>
      <c r="B1163" s="20" t="s">
        <v>2324</v>
      </c>
      <c r="C1163" s="20" t="s">
        <v>2325</v>
      </c>
      <c r="D1163" s="20" t="s">
        <v>5</v>
      </c>
      <c r="E1163" s="20" t="s">
        <v>6</v>
      </c>
      <c r="F1163" s="20"/>
      <c r="G1163" s="20" t="s">
        <v>2324</v>
      </c>
      <c r="H1163" s="21">
        <v>1195092</v>
      </c>
      <c r="I1163" s="20">
        <v>27</v>
      </c>
      <c r="J1163" s="20">
        <v>47.473500000000001</v>
      </c>
      <c r="K1163" s="19"/>
    </row>
    <row r="1164" spans="1:11" x14ac:dyDescent="0.25">
      <c r="A1164" s="20">
        <v>1</v>
      </c>
      <c r="B1164" s="20" t="s">
        <v>2326</v>
      </c>
      <c r="C1164" s="20" t="s">
        <v>2327</v>
      </c>
      <c r="D1164" s="20" t="s">
        <v>5</v>
      </c>
      <c r="E1164" s="20" t="s">
        <v>6</v>
      </c>
      <c r="F1164" s="20"/>
      <c r="G1164" s="20" t="s">
        <v>2326</v>
      </c>
      <c r="H1164" s="21">
        <v>1189218</v>
      </c>
      <c r="I1164" s="20">
        <v>27</v>
      </c>
      <c r="J1164" s="20">
        <v>56.515700000000002</v>
      </c>
      <c r="K1164" s="19"/>
    </row>
    <row r="1165" spans="1:11" x14ac:dyDescent="0.25">
      <c r="A1165" s="20">
        <v>1</v>
      </c>
      <c r="B1165" s="20" t="s">
        <v>2328</v>
      </c>
      <c r="C1165" s="20" t="s">
        <v>2329</v>
      </c>
      <c r="D1165" s="20" t="s">
        <v>5</v>
      </c>
      <c r="E1165" s="20" t="s">
        <v>6</v>
      </c>
      <c r="F1165" s="20"/>
      <c r="G1165" s="20" t="s">
        <v>2328</v>
      </c>
      <c r="H1165" s="21">
        <v>2322900</v>
      </c>
      <c r="I1165" s="20">
        <v>26</v>
      </c>
      <c r="J1165" s="20">
        <v>54.344799999999999</v>
      </c>
      <c r="K1165" s="19"/>
    </row>
    <row r="1166" spans="1:11" x14ac:dyDescent="0.25">
      <c r="A1166" s="20">
        <v>1</v>
      </c>
      <c r="B1166" s="20" t="s">
        <v>2330</v>
      </c>
      <c r="C1166" s="20" t="s">
        <v>2331</v>
      </c>
      <c r="D1166" s="20" t="s">
        <v>5</v>
      </c>
      <c r="E1166" s="20" t="s">
        <v>6</v>
      </c>
      <c r="F1166" s="20"/>
      <c r="G1166" s="20" t="s">
        <v>2330</v>
      </c>
      <c r="H1166" s="21">
        <v>1198563</v>
      </c>
      <c r="I1166" s="20">
        <v>26</v>
      </c>
      <c r="J1166" s="20">
        <v>68.707999999999998</v>
      </c>
      <c r="K1166" s="19"/>
    </row>
    <row r="1167" spans="1:11" x14ac:dyDescent="0.25">
      <c r="A1167" s="20">
        <v>1</v>
      </c>
      <c r="B1167" s="20" t="s">
        <v>2332</v>
      </c>
      <c r="C1167" s="20" t="s">
        <v>2333</v>
      </c>
      <c r="D1167" s="20" t="s">
        <v>5</v>
      </c>
      <c r="E1167" s="20" t="s">
        <v>6</v>
      </c>
      <c r="F1167" s="20"/>
      <c r="G1167" s="20" t="s">
        <v>2332</v>
      </c>
      <c r="H1167" s="21">
        <v>2942340</v>
      </c>
      <c r="I1167" s="20">
        <v>25</v>
      </c>
      <c r="J1167" s="20">
        <v>53.634</v>
      </c>
      <c r="K1167" s="19"/>
    </row>
    <row r="1168" spans="1:11" x14ac:dyDescent="0.25">
      <c r="A1168" s="20">
        <v>1</v>
      </c>
      <c r="B1168" s="20" t="s">
        <v>2334</v>
      </c>
      <c r="C1168" s="20" t="s">
        <v>2335</v>
      </c>
      <c r="D1168" s="20" t="s">
        <v>5</v>
      </c>
      <c r="E1168" s="20" t="s">
        <v>6</v>
      </c>
      <c r="F1168" s="20"/>
      <c r="G1168" s="20" t="s">
        <v>2334</v>
      </c>
      <c r="H1168" s="21">
        <v>882819</v>
      </c>
      <c r="I1168" s="20">
        <v>25</v>
      </c>
      <c r="J1168" s="20">
        <v>41.551000000000002</v>
      </c>
      <c r="K1168" s="19"/>
    </row>
    <row r="1169" spans="1:11" x14ac:dyDescent="0.25">
      <c r="A1169" s="20">
        <v>1</v>
      </c>
      <c r="B1169" s="20" t="s">
        <v>2336</v>
      </c>
      <c r="C1169" s="20" t="s">
        <v>2337</v>
      </c>
      <c r="D1169" s="20" t="s">
        <v>5</v>
      </c>
      <c r="E1169" s="20" t="s">
        <v>6</v>
      </c>
      <c r="F1169" s="20"/>
      <c r="G1169" s="20" t="s">
        <v>2336</v>
      </c>
      <c r="H1169" s="21">
        <v>1400682</v>
      </c>
      <c r="I1169" s="20">
        <v>25</v>
      </c>
      <c r="J1169" s="20">
        <v>79.374200000000002</v>
      </c>
      <c r="K1169" s="19"/>
    </row>
    <row r="1170" spans="1:11" x14ac:dyDescent="0.25">
      <c r="A1170" s="20">
        <v>1</v>
      </c>
      <c r="B1170" s="20" t="s">
        <v>2338</v>
      </c>
      <c r="C1170" s="20" t="s">
        <v>2339</v>
      </c>
      <c r="D1170" s="20" t="s">
        <v>5</v>
      </c>
      <c r="E1170" s="20" t="s">
        <v>6</v>
      </c>
      <c r="F1170" s="20"/>
      <c r="G1170" s="20" t="s">
        <v>2338</v>
      </c>
      <c r="H1170" s="21">
        <v>1316574</v>
      </c>
      <c r="I1170" s="20">
        <v>22</v>
      </c>
      <c r="J1170" s="20">
        <v>56.107399999999998</v>
      </c>
      <c r="K1170" s="19"/>
    </row>
    <row r="1171" spans="1:11" x14ac:dyDescent="0.25">
      <c r="A1171" s="20">
        <v>1</v>
      </c>
      <c r="B1171" s="20" t="s">
        <v>2340</v>
      </c>
      <c r="C1171" s="20" t="s">
        <v>2341</v>
      </c>
      <c r="D1171" s="20" t="s">
        <v>5</v>
      </c>
      <c r="E1171" s="20" t="s">
        <v>6</v>
      </c>
      <c r="F1171" s="20"/>
      <c r="G1171" s="20" t="s">
        <v>2340</v>
      </c>
      <c r="H1171" s="21">
        <v>2173380</v>
      </c>
      <c r="I1171" s="20">
        <v>22</v>
      </c>
      <c r="J1171" s="20">
        <v>60.999600000000001</v>
      </c>
      <c r="K1171" s="19"/>
    </row>
    <row r="1172" spans="1:11" x14ac:dyDescent="0.25">
      <c r="A1172" s="20">
        <v>1</v>
      </c>
      <c r="B1172" s="20" t="s">
        <v>2342</v>
      </c>
      <c r="C1172" s="20" t="s">
        <v>2343</v>
      </c>
      <c r="D1172" s="20" t="s">
        <v>5</v>
      </c>
      <c r="E1172" s="20" t="s">
        <v>6</v>
      </c>
      <c r="F1172" s="20"/>
      <c r="G1172" s="20" t="s">
        <v>2342</v>
      </c>
      <c r="H1172" s="21">
        <v>2927655</v>
      </c>
      <c r="I1172" s="20">
        <v>20</v>
      </c>
      <c r="J1172" s="20">
        <v>68.3001</v>
      </c>
      <c r="K1172" s="19"/>
    </row>
    <row r="1173" spans="1:11" x14ac:dyDescent="0.25">
      <c r="A1173" s="20">
        <v>1</v>
      </c>
      <c r="B1173" s="20" t="s">
        <v>2344</v>
      </c>
      <c r="C1173" s="20" t="s">
        <v>2345</v>
      </c>
      <c r="D1173" s="20" t="s">
        <v>5</v>
      </c>
      <c r="E1173" s="20" t="s">
        <v>6</v>
      </c>
      <c r="F1173" s="20"/>
      <c r="G1173" s="20" t="s">
        <v>2344</v>
      </c>
      <c r="H1173" s="21">
        <v>1637778</v>
      </c>
      <c r="I1173" s="20">
        <v>19</v>
      </c>
      <c r="J1173" s="20">
        <v>65.758300000000006</v>
      </c>
      <c r="K1173" s="19"/>
    </row>
    <row r="1174" spans="1:11" x14ac:dyDescent="0.25">
      <c r="A1174" s="20">
        <v>1</v>
      </c>
      <c r="B1174" s="20" t="s">
        <v>2346</v>
      </c>
      <c r="C1174" s="20" t="s">
        <v>2347</v>
      </c>
      <c r="D1174" s="20" t="s">
        <v>5</v>
      </c>
      <c r="E1174" s="20" t="s">
        <v>6</v>
      </c>
      <c r="F1174" s="20"/>
      <c r="G1174" s="20" t="s">
        <v>2346</v>
      </c>
      <c r="H1174" s="21">
        <v>2927655</v>
      </c>
      <c r="I1174" s="20">
        <v>19</v>
      </c>
      <c r="J1174" s="20">
        <v>58.423000000000002</v>
      </c>
      <c r="K1174" s="19"/>
    </row>
    <row r="1175" spans="1:11" x14ac:dyDescent="0.25">
      <c r="A1175" s="20">
        <v>1</v>
      </c>
      <c r="B1175" s="20" t="s">
        <v>2348</v>
      </c>
      <c r="C1175" s="20" t="s">
        <v>2349</v>
      </c>
      <c r="D1175" s="20" t="s">
        <v>5</v>
      </c>
      <c r="E1175" s="20" t="s">
        <v>6</v>
      </c>
      <c r="F1175" s="20"/>
      <c r="G1175" s="20" t="s">
        <v>2348</v>
      </c>
      <c r="H1175" s="21">
        <v>2581890</v>
      </c>
      <c r="I1175" s="20">
        <v>19</v>
      </c>
      <c r="J1175" s="20">
        <v>49.149500000000003</v>
      </c>
      <c r="K1175" s="19"/>
    </row>
    <row r="1176" spans="1:11" x14ac:dyDescent="0.25">
      <c r="A1176" s="20">
        <v>1</v>
      </c>
      <c r="B1176" s="20" t="s">
        <v>2350</v>
      </c>
      <c r="C1176" s="20" t="s">
        <v>2351</v>
      </c>
      <c r="D1176" s="20" t="s">
        <v>5</v>
      </c>
      <c r="E1176" s="20" t="s">
        <v>6</v>
      </c>
      <c r="F1176" s="20"/>
      <c r="G1176" s="20" t="s">
        <v>2350</v>
      </c>
      <c r="H1176" s="21">
        <v>2308215</v>
      </c>
      <c r="I1176" s="20">
        <v>18</v>
      </c>
      <c r="J1176" s="20">
        <v>0</v>
      </c>
      <c r="K1176" s="19"/>
    </row>
    <row r="1177" spans="1:11" x14ac:dyDescent="0.25">
      <c r="A1177" s="20">
        <v>1</v>
      </c>
      <c r="B1177" s="20" t="s">
        <v>2352</v>
      </c>
      <c r="C1177" s="20" t="s">
        <v>2353</v>
      </c>
      <c r="D1177" s="20" t="s">
        <v>5</v>
      </c>
      <c r="E1177" s="20" t="s">
        <v>6</v>
      </c>
      <c r="F1177" s="20"/>
      <c r="G1177" s="20" t="s">
        <v>2352</v>
      </c>
      <c r="H1177" s="21">
        <v>1731495</v>
      </c>
      <c r="I1177" s="20">
        <v>17</v>
      </c>
      <c r="J1177" s="20">
        <v>78.912999999999997</v>
      </c>
      <c r="K1177" s="19"/>
    </row>
    <row r="1178" spans="1:11" x14ac:dyDescent="0.25">
      <c r="A1178" s="20">
        <v>1</v>
      </c>
      <c r="B1178" s="20" t="s">
        <v>2354</v>
      </c>
      <c r="C1178" s="20" t="s">
        <v>2355</v>
      </c>
      <c r="D1178" s="20" t="s">
        <v>5</v>
      </c>
      <c r="E1178" s="20" t="s">
        <v>6</v>
      </c>
      <c r="F1178" s="20"/>
      <c r="G1178" s="20" t="s">
        <v>2354</v>
      </c>
      <c r="H1178" s="21">
        <v>2393121</v>
      </c>
      <c r="I1178" s="20">
        <v>17</v>
      </c>
      <c r="J1178" s="20">
        <v>0</v>
      </c>
      <c r="K1178" s="19"/>
    </row>
    <row r="1179" spans="1:11" x14ac:dyDescent="0.25">
      <c r="A1179" s="20">
        <v>1</v>
      </c>
      <c r="B1179" s="20" t="s">
        <v>2356</v>
      </c>
      <c r="C1179" s="20" t="s">
        <v>2357</v>
      </c>
      <c r="D1179" s="20" t="s">
        <v>5</v>
      </c>
      <c r="E1179" s="20" t="s">
        <v>6</v>
      </c>
      <c r="F1179" s="20"/>
      <c r="G1179" s="20" t="s">
        <v>2356</v>
      </c>
      <c r="H1179" s="21">
        <v>2541840</v>
      </c>
      <c r="I1179" s="20">
        <v>17</v>
      </c>
      <c r="J1179" s="20">
        <v>152.657038</v>
      </c>
      <c r="K1179" s="19"/>
    </row>
    <row r="1180" spans="1:11" x14ac:dyDescent="0.25">
      <c r="A1180" s="20">
        <v>1</v>
      </c>
      <c r="B1180" s="20" t="s">
        <v>2358</v>
      </c>
      <c r="C1180" s="20" t="s">
        <v>2359</v>
      </c>
      <c r="D1180" s="20" t="s">
        <v>5</v>
      </c>
      <c r="E1180" s="20" t="s">
        <v>6</v>
      </c>
      <c r="F1180" s="20"/>
      <c r="G1180" s="20" t="s">
        <v>2358</v>
      </c>
      <c r="H1180" s="21">
        <v>3999660</v>
      </c>
      <c r="I1180" s="20">
        <v>14</v>
      </c>
      <c r="J1180" s="20">
        <v>60.777099999999997</v>
      </c>
      <c r="K1180" s="19"/>
    </row>
    <row r="1181" spans="1:11" x14ac:dyDescent="0.25">
      <c r="A1181" s="20">
        <v>1</v>
      </c>
      <c r="B1181" s="20" t="s">
        <v>2360</v>
      </c>
      <c r="C1181" s="20" t="s">
        <v>2361</v>
      </c>
      <c r="D1181" s="20" t="s">
        <v>5</v>
      </c>
      <c r="E1181" s="20" t="s">
        <v>35</v>
      </c>
      <c r="F1181" s="20"/>
      <c r="G1181" s="20" t="s">
        <v>2360</v>
      </c>
      <c r="H1181" s="21">
        <v>1244793</v>
      </c>
      <c r="I1181" s="20">
        <v>13.5</v>
      </c>
      <c r="J1181" s="20">
        <v>9.2241999999999997</v>
      </c>
      <c r="K1181" s="19"/>
    </row>
    <row r="1182" spans="1:11" x14ac:dyDescent="0.25">
      <c r="A1182" s="20">
        <v>1</v>
      </c>
      <c r="B1182" s="20" t="s">
        <v>2362</v>
      </c>
      <c r="C1182" s="20" t="s">
        <v>2363</v>
      </c>
      <c r="D1182" s="20" t="s">
        <v>5</v>
      </c>
      <c r="E1182" s="20" t="s">
        <v>35</v>
      </c>
      <c r="F1182" s="20"/>
      <c r="G1182" s="20" t="s">
        <v>2362</v>
      </c>
      <c r="H1182" s="21">
        <v>1419462</v>
      </c>
      <c r="I1182" s="20">
        <v>13.5</v>
      </c>
      <c r="J1182" s="20">
        <v>42.610799999999998</v>
      </c>
      <c r="K1182" s="19"/>
    </row>
    <row r="1183" spans="1:11" x14ac:dyDescent="0.25">
      <c r="A1183" s="20">
        <v>1</v>
      </c>
      <c r="B1183" s="20" t="s">
        <v>2364</v>
      </c>
      <c r="C1183" s="20" t="s">
        <v>2365</v>
      </c>
      <c r="D1183" s="20" t="s">
        <v>5</v>
      </c>
      <c r="E1183" s="20" t="s">
        <v>35</v>
      </c>
      <c r="F1183" s="20"/>
      <c r="G1183" s="20" t="s">
        <v>2364</v>
      </c>
      <c r="H1183" s="21">
        <v>1492425</v>
      </c>
      <c r="I1183" s="20">
        <v>13</v>
      </c>
      <c r="J1183" s="20">
        <v>81.490300000000005</v>
      </c>
      <c r="K1183" s="19"/>
    </row>
    <row r="1184" spans="1:11" x14ac:dyDescent="0.25">
      <c r="A1184" s="20">
        <v>1</v>
      </c>
      <c r="B1184" s="20" t="s">
        <v>2366</v>
      </c>
      <c r="C1184" s="20" t="s">
        <v>2367</v>
      </c>
      <c r="D1184" s="20" t="s">
        <v>5</v>
      </c>
      <c r="E1184" s="20" t="s">
        <v>266</v>
      </c>
      <c r="F1184" s="20"/>
      <c r="G1184" s="20" t="s">
        <v>2366</v>
      </c>
      <c r="H1184" s="21">
        <v>2735945.1</v>
      </c>
      <c r="I1184" s="20">
        <v>13</v>
      </c>
      <c r="J1184" s="20">
        <v>65.851699999999994</v>
      </c>
      <c r="K1184" s="19"/>
    </row>
    <row r="1185" spans="1:11" x14ac:dyDescent="0.25">
      <c r="A1185" s="20">
        <v>1</v>
      </c>
      <c r="B1185" s="20" t="s">
        <v>2368</v>
      </c>
      <c r="C1185" s="20" t="s">
        <v>2369</v>
      </c>
      <c r="D1185" s="20" t="s">
        <v>5</v>
      </c>
      <c r="E1185" s="20" t="s">
        <v>266</v>
      </c>
      <c r="F1185" s="20"/>
      <c r="G1185" s="20" t="s">
        <v>2368</v>
      </c>
      <c r="H1185" s="21">
        <v>2765088.9</v>
      </c>
      <c r="I1185" s="20">
        <v>11</v>
      </c>
      <c r="J1185" s="20">
        <v>67.007999999999996</v>
      </c>
      <c r="K1185" s="19"/>
    </row>
    <row r="1186" spans="1:11" x14ac:dyDescent="0.25">
      <c r="A1186" s="20">
        <v>1</v>
      </c>
      <c r="B1186" s="20" t="s">
        <v>2370</v>
      </c>
      <c r="C1186" s="20" t="s">
        <v>2371</v>
      </c>
      <c r="D1186" s="20" t="s">
        <v>5</v>
      </c>
      <c r="E1186" s="20" t="s">
        <v>266</v>
      </c>
      <c r="F1186" s="20"/>
      <c r="G1186" s="20" t="s">
        <v>2370</v>
      </c>
      <c r="H1186" s="21">
        <v>1732335.8</v>
      </c>
      <c r="I1186" s="20">
        <v>8</v>
      </c>
      <c r="J1186" s="20">
        <v>66.599500000000006</v>
      </c>
      <c r="K1186" s="19"/>
    </row>
    <row r="1187" spans="1:11" x14ac:dyDescent="0.25">
      <c r="A1187" s="20">
        <v>1</v>
      </c>
      <c r="B1187" s="20" t="s">
        <v>2372</v>
      </c>
      <c r="C1187" s="20" t="s">
        <v>2373</v>
      </c>
      <c r="D1187" s="20" t="s">
        <v>5</v>
      </c>
      <c r="E1187" s="20" t="s">
        <v>6</v>
      </c>
      <c r="F1187" s="20"/>
      <c r="G1187" s="20" t="s">
        <v>2372</v>
      </c>
      <c r="H1187" s="21">
        <v>3300120</v>
      </c>
      <c r="I1187" s="20">
        <v>7</v>
      </c>
      <c r="J1187" s="20">
        <v>63.721499999999999</v>
      </c>
      <c r="K1187" s="19"/>
    </row>
    <row r="1188" spans="1:11" x14ac:dyDescent="0.25">
      <c r="A1188" s="20">
        <v>1</v>
      </c>
      <c r="B1188" s="20" t="s">
        <v>2374</v>
      </c>
      <c r="C1188" s="20" t="s">
        <v>2375</v>
      </c>
      <c r="D1188" s="20" t="s">
        <v>5</v>
      </c>
      <c r="E1188" s="20" t="s">
        <v>266</v>
      </c>
      <c r="F1188" s="20"/>
      <c r="G1188" s="20" t="s">
        <v>2374</v>
      </c>
      <c r="H1188" s="21">
        <v>1132510.6000000001</v>
      </c>
      <c r="I1188" s="20">
        <v>2</v>
      </c>
      <c r="J1188" s="20">
        <v>46.360900000000001</v>
      </c>
      <c r="K1188" s="19"/>
    </row>
    <row r="1189" spans="1:11" x14ac:dyDescent="0.25">
      <c r="A1189" s="20">
        <v>1</v>
      </c>
      <c r="B1189" s="20" t="s">
        <v>2376</v>
      </c>
      <c r="C1189" s="20" t="s">
        <v>2377</v>
      </c>
      <c r="D1189" s="20" t="s">
        <v>5</v>
      </c>
      <c r="E1189" s="20" t="s">
        <v>266</v>
      </c>
      <c r="F1189" s="20"/>
      <c r="G1189" s="20" t="s">
        <v>2376</v>
      </c>
      <c r="H1189" s="21">
        <v>3952462.8</v>
      </c>
      <c r="I1189" s="20">
        <v>1</v>
      </c>
      <c r="J1189" s="20">
        <v>63.5503</v>
      </c>
      <c r="K1189" s="19"/>
    </row>
    <row r="1190" spans="1:11" x14ac:dyDescent="0.25">
      <c r="A1190" s="20">
        <v>1</v>
      </c>
      <c r="B1190" s="20" t="s">
        <v>2378</v>
      </c>
      <c r="C1190" s="20" t="s">
        <v>2379</v>
      </c>
      <c r="D1190" s="20" t="s">
        <v>5</v>
      </c>
      <c r="E1190" s="20" t="s">
        <v>266</v>
      </c>
      <c r="F1190" s="20"/>
      <c r="G1190" s="20" t="s">
        <v>2378</v>
      </c>
      <c r="H1190" s="21">
        <v>2778362.6</v>
      </c>
      <c r="I1190" s="20">
        <v>-2</v>
      </c>
      <c r="J1190" s="20">
        <v>72.924700000000001</v>
      </c>
      <c r="K1190" s="20"/>
    </row>
    <row r="1191" spans="1:11" x14ac:dyDescent="0.25">
      <c r="A1191" s="20">
        <v>1</v>
      </c>
      <c r="B1191" s="20" t="s">
        <v>2380</v>
      </c>
      <c r="C1191" s="20" t="s">
        <v>2381</v>
      </c>
      <c r="D1191" s="20" t="s">
        <v>5</v>
      </c>
      <c r="E1191" s="20" t="s">
        <v>266</v>
      </c>
      <c r="F1191" s="20"/>
      <c r="G1191" s="20" t="s">
        <v>2380</v>
      </c>
      <c r="H1191" s="21">
        <v>3988813.4</v>
      </c>
      <c r="I1191" s="20">
        <v>-2</v>
      </c>
      <c r="J1191" s="20">
        <v>68.231800000000007</v>
      </c>
      <c r="K1191" s="20"/>
    </row>
    <row r="1192" spans="1:11" x14ac:dyDescent="0.25">
      <c r="A1192" s="20">
        <v>1</v>
      </c>
      <c r="B1192" s="20" t="s">
        <v>2382</v>
      </c>
      <c r="C1192" s="20" t="s">
        <v>2383</v>
      </c>
      <c r="D1192" s="20" t="s">
        <v>5</v>
      </c>
      <c r="E1192" s="20" t="s">
        <v>6</v>
      </c>
      <c r="F1192" s="20"/>
      <c r="G1192" s="20" t="s">
        <v>2382</v>
      </c>
      <c r="H1192" s="21">
        <v>1466262</v>
      </c>
      <c r="I1192" s="20">
        <v>-8</v>
      </c>
      <c r="J1192" s="20">
        <v>74.621600000000001</v>
      </c>
      <c r="K1192" s="20"/>
    </row>
    <row r="1193" spans="1:11" x14ac:dyDescent="0.25">
      <c r="A1193" s="20">
        <v>1</v>
      </c>
      <c r="B1193" s="20" t="s">
        <v>2384</v>
      </c>
      <c r="C1193" s="20" t="s">
        <v>2385</v>
      </c>
      <c r="D1193" s="20" t="s">
        <v>5</v>
      </c>
      <c r="E1193" s="20" t="s">
        <v>6</v>
      </c>
      <c r="F1193" s="20"/>
      <c r="G1193" s="20" t="s">
        <v>2384</v>
      </c>
      <c r="H1193" s="21">
        <v>3871500</v>
      </c>
      <c r="I1193" s="20">
        <v>-12</v>
      </c>
      <c r="J1193" s="20">
        <v>42.698399999999999</v>
      </c>
      <c r="K1193" s="20"/>
    </row>
    <row r="1194" spans="1:11" x14ac:dyDescent="0.25">
      <c r="A1194" s="20">
        <v>1</v>
      </c>
      <c r="B1194" s="20" t="s">
        <v>2386</v>
      </c>
      <c r="C1194" s="20" t="s">
        <v>2387</v>
      </c>
      <c r="D1194" s="20" t="s">
        <v>5</v>
      </c>
      <c r="E1194" s="20" t="s">
        <v>6</v>
      </c>
      <c r="F1194" s="20"/>
      <c r="G1194" s="20" t="s">
        <v>2386</v>
      </c>
      <c r="H1194" s="21">
        <v>1505613</v>
      </c>
      <c r="I1194" s="20">
        <v>-13</v>
      </c>
      <c r="J1194" s="20">
        <v>59.734099999999998</v>
      </c>
      <c r="K1194" s="20"/>
    </row>
    <row r="1195" spans="1:11" x14ac:dyDescent="0.25">
      <c r="A1195" s="20">
        <v>1</v>
      </c>
      <c r="B1195" s="20" t="s">
        <v>2388</v>
      </c>
      <c r="C1195" s="20" t="s">
        <v>2389</v>
      </c>
      <c r="D1195" s="20" t="s">
        <v>5</v>
      </c>
      <c r="E1195" s="20" t="s">
        <v>6</v>
      </c>
      <c r="F1195" s="20"/>
      <c r="G1195" s="20" t="s">
        <v>2388</v>
      </c>
      <c r="H1195" s="21">
        <v>1406556</v>
      </c>
      <c r="I1195" s="20">
        <v>-13</v>
      </c>
      <c r="J1195" s="20">
        <v>62.118400000000001</v>
      </c>
      <c r="K1195" s="20"/>
    </row>
    <row r="1196" spans="1:11" x14ac:dyDescent="0.25">
      <c r="A1196" s="20">
        <v>1</v>
      </c>
      <c r="B1196" s="20" t="s">
        <v>2390</v>
      </c>
      <c r="C1196" s="20" t="s">
        <v>2391</v>
      </c>
      <c r="D1196" s="20" t="s">
        <v>5</v>
      </c>
      <c r="E1196" s="20" t="s">
        <v>6</v>
      </c>
      <c r="F1196" s="20"/>
      <c r="G1196" s="20" t="s">
        <v>2390</v>
      </c>
      <c r="H1196" s="21">
        <v>1396677</v>
      </c>
      <c r="I1196" s="20">
        <v>-13</v>
      </c>
      <c r="J1196" s="20">
        <v>84.113200000000006</v>
      </c>
      <c r="K1196" s="20"/>
    </row>
    <row r="1197" spans="1:11" x14ac:dyDescent="0.25">
      <c r="A1197" s="20">
        <v>1</v>
      </c>
      <c r="B1197" s="20" t="s">
        <v>2392</v>
      </c>
      <c r="C1197" s="20" t="s">
        <v>2393</v>
      </c>
      <c r="D1197" s="20" t="s">
        <v>5</v>
      </c>
      <c r="E1197" s="20" t="s">
        <v>6</v>
      </c>
      <c r="F1197" s="20"/>
      <c r="G1197" s="20" t="s">
        <v>2392</v>
      </c>
      <c r="H1197" s="21">
        <v>2803233</v>
      </c>
      <c r="I1197" s="20">
        <v>-14</v>
      </c>
      <c r="J1197" s="20">
        <v>68.413899999999998</v>
      </c>
      <c r="K1197" s="20"/>
    </row>
    <row r="1198" spans="1:11" x14ac:dyDescent="0.25">
      <c r="A1198" s="20">
        <v>1</v>
      </c>
      <c r="B1198" s="20" t="s">
        <v>2394</v>
      </c>
      <c r="C1198" s="20" t="s">
        <v>2395</v>
      </c>
      <c r="D1198" s="20" t="s">
        <v>5</v>
      </c>
      <c r="E1198" s="20" t="s">
        <v>6</v>
      </c>
      <c r="F1198" s="20"/>
      <c r="G1198" s="20" t="s">
        <v>2394</v>
      </c>
      <c r="H1198" s="21">
        <v>2831001</v>
      </c>
      <c r="I1198" s="20">
        <v>-14</v>
      </c>
      <c r="J1198" s="20">
        <v>66.769000000000005</v>
      </c>
      <c r="K1198" s="20"/>
    </row>
    <row r="1199" spans="1:11" x14ac:dyDescent="0.25">
      <c r="A1199" s="20">
        <v>1</v>
      </c>
      <c r="B1199" s="20" t="s">
        <v>2396</v>
      </c>
      <c r="C1199" s="20" t="s">
        <v>2397</v>
      </c>
      <c r="D1199" s="20" t="s">
        <v>5</v>
      </c>
      <c r="E1199" s="20" t="s">
        <v>6</v>
      </c>
      <c r="F1199" s="20"/>
      <c r="G1199" s="20" t="s">
        <v>2396</v>
      </c>
      <c r="H1199" s="21">
        <v>2541840</v>
      </c>
      <c r="I1199" s="20">
        <v>-23</v>
      </c>
      <c r="J1199" s="20">
        <v>0</v>
      </c>
      <c r="K1199" s="20"/>
    </row>
    <row r="1200" spans="1:11" x14ac:dyDescent="0.25">
      <c r="A1200" s="20">
        <v>1</v>
      </c>
      <c r="B1200" s="20" t="s">
        <v>2398</v>
      </c>
      <c r="C1200" s="20" t="s">
        <v>2399</v>
      </c>
      <c r="D1200" s="20" t="s">
        <v>5</v>
      </c>
      <c r="E1200" s="20" t="s">
        <v>6</v>
      </c>
      <c r="F1200" s="20"/>
      <c r="G1200" s="20" t="s">
        <v>2398</v>
      </c>
      <c r="H1200" s="21">
        <v>2541840</v>
      </c>
      <c r="I1200" s="20">
        <v>-23</v>
      </c>
      <c r="J1200" s="20">
        <v>0</v>
      </c>
      <c r="K1200" s="20"/>
    </row>
    <row r="1201" spans="1:13" x14ac:dyDescent="0.25">
      <c r="A1201" s="20">
        <v>1</v>
      </c>
      <c r="B1201" s="20" t="s">
        <v>2400</v>
      </c>
      <c r="C1201" s="20" t="s">
        <v>2401</v>
      </c>
      <c r="D1201" s="20" t="s">
        <v>5</v>
      </c>
      <c r="E1201" s="20" t="s">
        <v>266</v>
      </c>
      <c r="F1201" s="20"/>
      <c r="G1201" s="20" t="s">
        <v>2400</v>
      </c>
      <c r="H1201" s="21"/>
      <c r="I1201" s="20"/>
      <c r="J1201" s="20">
        <v>76.838399999999993</v>
      </c>
      <c r="K1201" s="20" t="s">
        <v>2402</v>
      </c>
      <c r="L1201" s="35">
        <f>SUM(H1145:H1201)</f>
        <v>115126803.84999999</v>
      </c>
    </row>
    <row r="1202" spans="1:13" x14ac:dyDescent="0.25">
      <c r="A1202" s="20"/>
      <c r="B1202" s="20"/>
      <c r="C1202" s="20"/>
      <c r="D1202" s="20"/>
      <c r="E1202" s="20"/>
      <c r="F1202" s="20"/>
      <c r="G1202" s="20"/>
      <c r="H1202" s="6"/>
      <c r="I1202" s="20"/>
      <c r="J1202" s="20"/>
      <c r="K1202" s="20"/>
    </row>
    <row r="1203" spans="1:13" x14ac:dyDescent="0.25">
      <c r="A1203" s="22"/>
      <c r="B1203" s="22" t="s">
        <v>2403</v>
      </c>
      <c r="C1203" s="22"/>
      <c r="D1203" s="22"/>
      <c r="E1203" s="22"/>
      <c r="F1203" s="22"/>
      <c r="G1203" s="22"/>
      <c r="H1203" s="22"/>
      <c r="I1203" s="22"/>
      <c r="J1203" s="22"/>
      <c r="K1203" s="20"/>
      <c r="M1203" s="20"/>
    </row>
    <row r="1204" spans="1:13" x14ac:dyDescent="0.25">
      <c r="A1204" s="22">
        <v>1</v>
      </c>
      <c r="B1204" s="22" t="s">
        <v>2404</v>
      </c>
      <c r="C1204" s="22" t="s">
        <v>2405</v>
      </c>
      <c r="D1204" s="22" t="s">
        <v>5</v>
      </c>
      <c r="E1204" s="22" t="s">
        <v>6</v>
      </c>
      <c r="F1204" s="22"/>
      <c r="G1204" s="22" t="s">
        <v>2404</v>
      </c>
      <c r="H1204" s="23">
        <v>1590435</v>
      </c>
      <c r="I1204" s="22">
        <v>47</v>
      </c>
      <c r="J1204" s="22">
        <v>80.637200000000007</v>
      </c>
      <c r="K1204" s="20"/>
      <c r="M1204" s="20"/>
    </row>
    <row r="1205" spans="1:13" x14ac:dyDescent="0.25">
      <c r="A1205" s="22">
        <v>1</v>
      </c>
      <c r="B1205" s="22" t="s">
        <v>2406</v>
      </c>
      <c r="C1205" s="22" t="s">
        <v>2407</v>
      </c>
      <c r="D1205" s="22" t="s">
        <v>5</v>
      </c>
      <c r="E1205" s="22" t="s">
        <v>6</v>
      </c>
      <c r="F1205" s="22"/>
      <c r="G1205" s="22" t="s">
        <v>2406</v>
      </c>
      <c r="H1205" s="23">
        <v>807124.5</v>
      </c>
      <c r="I1205" s="22">
        <v>47</v>
      </c>
      <c r="J1205" s="22">
        <v>80.366699999999994</v>
      </c>
      <c r="K1205" s="20"/>
      <c r="M1205" s="20"/>
    </row>
    <row r="1206" spans="1:13" x14ac:dyDescent="0.25">
      <c r="A1206" s="22">
        <v>1</v>
      </c>
      <c r="B1206" s="22" t="s">
        <v>2408</v>
      </c>
      <c r="C1206" s="22" t="s">
        <v>2409</v>
      </c>
      <c r="D1206" s="22" t="s">
        <v>5</v>
      </c>
      <c r="E1206" s="22" t="s">
        <v>6</v>
      </c>
      <c r="F1206" s="22"/>
      <c r="G1206" s="22" t="s">
        <v>2408</v>
      </c>
      <c r="H1206" s="23">
        <v>1166886</v>
      </c>
      <c r="I1206" s="22">
        <v>46</v>
      </c>
      <c r="J1206" s="22">
        <v>76.504499999999993</v>
      </c>
      <c r="K1206" s="20"/>
      <c r="M1206" s="20"/>
    </row>
    <row r="1207" spans="1:13" x14ac:dyDescent="0.25">
      <c r="A1207" s="22">
        <v>1</v>
      </c>
      <c r="B1207" s="22" t="s">
        <v>2410</v>
      </c>
      <c r="C1207" s="22" t="s">
        <v>2411</v>
      </c>
      <c r="D1207" s="22" t="s">
        <v>5</v>
      </c>
      <c r="E1207" s="22" t="s">
        <v>6</v>
      </c>
      <c r="F1207" s="22"/>
      <c r="G1207" s="22" t="s">
        <v>2410</v>
      </c>
      <c r="H1207" s="23">
        <v>1166886</v>
      </c>
      <c r="I1207" s="22">
        <v>46</v>
      </c>
      <c r="J1207" s="22">
        <v>80.128600000000006</v>
      </c>
      <c r="K1207" s="20"/>
      <c r="M1207" s="20"/>
    </row>
    <row r="1208" spans="1:13" x14ac:dyDescent="0.25">
      <c r="A1208" s="22">
        <v>1</v>
      </c>
      <c r="B1208" s="22" t="s">
        <v>2412</v>
      </c>
      <c r="C1208" s="22" t="s">
        <v>2413</v>
      </c>
      <c r="D1208" s="22" t="s">
        <v>5</v>
      </c>
      <c r="E1208" s="22" t="s">
        <v>35</v>
      </c>
      <c r="F1208" s="22"/>
      <c r="G1208" s="22" t="s">
        <v>2412</v>
      </c>
      <c r="H1208" s="23">
        <v>924198</v>
      </c>
      <c r="I1208" s="22">
        <v>32.25</v>
      </c>
      <c r="J1208" s="22">
        <v>68.909199999999998</v>
      </c>
      <c r="K1208" s="20"/>
      <c r="M1208" s="20"/>
    </row>
    <row r="1209" spans="1:13" x14ac:dyDescent="0.25">
      <c r="A1209" s="22">
        <v>1</v>
      </c>
      <c r="B1209" s="22" t="s">
        <v>2414</v>
      </c>
      <c r="C1209" s="22" t="s">
        <v>2415</v>
      </c>
      <c r="D1209" s="22" t="s">
        <v>5</v>
      </c>
      <c r="E1209" s="22" t="s">
        <v>35</v>
      </c>
      <c r="F1209" s="22"/>
      <c r="G1209" s="22" t="s">
        <v>2414</v>
      </c>
      <c r="H1209" s="23">
        <v>945423.6</v>
      </c>
      <c r="I1209" s="22">
        <v>30.25</v>
      </c>
      <c r="J1209" s="22">
        <v>48.870899999999999</v>
      </c>
      <c r="K1209" s="20"/>
      <c r="M1209" s="20"/>
    </row>
    <row r="1210" spans="1:13" x14ac:dyDescent="0.25">
      <c r="A1210" s="22">
        <v>1</v>
      </c>
      <c r="B1210" s="22" t="s">
        <v>2416</v>
      </c>
      <c r="C1210" s="22" t="s">
        <v>2417</v>
      </c>
      <c r="D1210" s="22" t="s">
        <v>5</v>
      </c>
      <c r="E1210" s="22" t="s">
        <v>35</v>
      </c>
      <c r="F1210" s="22"/>
      <c r="G1210" s="22" t="s">
        <v>2416</v>
      </c>
      <c r="H1210" s="23">
        <v>1265576.3999999999</v>
      </c>
      <c r="I1210" s="22">
        <v>29.25</v>
      </c>
      <c r="J1210" s="22">
        <v>62.451999999999998</v>
      </c>
      <c r="K1210" s="20"/>
      <c r="M1210" s="20"/>
    </row>
    <row r="1211" spans="1:13" x14ac:dyDescent="0.25">
      <c r="A1211" s="22">
        <v>1</v>
      </c>
      <c r="B1211" s="22" t="s">
        <v>2418</v>
      </c>
      <c r="C1211" s="22" t="s">
        <v>2419</v>
      </c>
      <c r="D1211" s="22" t="s">
        <v>5</v>
      </c>
      <c r="E1211" s="22" t="s">
        <v>35</v>
      </c>
      <c r="F1211" s="22"/>
      <c r="G1211" s="22" t="s">
        <v>2418</v>
      </c>
      <c r="H1211" s="23">
        <v>1634371.2</v>
      </c>
      <c r="I1211" s="22">
        <v>29.25</v>
      </c>
      <c r="J1211" s="22">
        <v>83.946299999999994</v>
      </c>
      <c r="K1211" s="20"/>
      <c r="M1211" s="20"/>
    </row>
    <row r="1212" spans="1:13" x14ac:dyDescent="0.25">
      <c r="A1212" s="22">
        <v>1</v>
      </c>
      <c r="B1212" s="22" t="s">
        <v>2420</v>
      </c>
      <c r="C1212" s="22" t="s">
        <v>2421</v>
      </c>
      <c r="D1212" s="22" t="s">
        <v>5</v>
      </c>
      <c r="E1212" s="22" t="s">
        <v>266</v>
      </c>
      <c r="F1212" s="22"/>
      <c r="G1212" s="22" t="s">
        <v>2420</v>
      </c>
      <c r="H1212" s="23">
        <v>361249.2</v>
      </c>
      <c r="I1212" s="22">
        <v>28</v>
      </c>
      <c r="J1212" s="22">
        <v>60.173499999999997</v>
      </c>
      <c r="K1212" s="20"/>
      <c r="M1212" s="20"/>
    </row>
    <row r="1213" spans="1:13" x14ac:dyDescent="0.25">
      <c r="A1213" s="22">
        <v>1</v>
      </c>
      <c r="B1213" s="22" t="s">
        <v>2422</v>
      </c>
      <c r="C1213" s="22" t="s">
        <v>2423</v>
      </c>
      <c r="D1213" s="22" t="s">
        <v>5</v>
      </c>
      <c r="E1213" s="22" t="s">
        <v>266</v>
      </c>
      <c r="F1213" s="22"/>
      <c r="G1213" s="22" t="s">
        <v>2422</v>
      </c>
      <c r="H1213" s="23">
        <v>340615.6</v>
      </c>
      <c r="I1213" s="22">
        <v>28</v>
      </c>
      <c r="J1213" s="22">
        <v>72.700400000000002</v>
      </c>
      <c r="K1213" s="20"/>
      <c r="M1213" s="20"/>
    </row>
    <row r="1214" spans="1:13" x14ac:dyDescent="0.25">
      <c r="A1214" s="22">
        <v>1</v>
      </c>
      <c r="B1214" s="22" t="s">
        <v>2424</v>
      </c>
      <c r="C1214" s="22" t="s">
        <v>2425</v>
      </c>
      <c r="D1214" s="22" t="s">
        <v>5</v>
      </c>
      <c r="E1214" s="22" t="s">
        <v>35</v>
      </c>
      <c r="F1214" s="22"/>
      <c r="G1214" s="22" t="s">
        <v>2424</v>
      </c>
      <c r="H1214" s="23">
        <v>4770011.4000000004</v>
      </c>
      <c r="I1214" s="22">
        <v>27.25</v>
      </c>
      <c r="J1214" s="22">
        <v>67.241900000000001</v>
      </c>
      <c r="K1214" s="20"/>
      <c r="M1214" s="20"/>
    </row>
    <row r="1215" spans="1:13" x14ac:dyDescent="0.25">
      <c r="A1215" s="22">
        <v>1</v>
      </c>
      <c r="B1215" s="22" t="s">
        <v>2426</v>
      </c>
      <c r="C1215" s="22" t="s">
        <v>2427</v>
      </c>
      <c r="D1215" s="22" t="s">
        <v>5</v>
      </c>
      <c r="E1215" s="22" t="s">
        <v>35</v>
      </c>
      <c r="F1215" s="22"/>
      <c r="G1215" s="22" t="s">
        <v>2426</v>
      </c>
      <c r="H1215" s="23">
        <v>4874591.7</v>
      </c>
      <c r="I1215" s="22">
        <v>27.25</v>
      </c>
      <c r="J1215" s="22">
        <v>77.357299999999995</v>
      </c>
      <c r="K1215" s="20"/>
      <c r="M1215" s="20"/>
    </row>
    <row r="1216" spans="1:13" x14ac:dyDescent="0.25">
      <c r="A1216" s="22">
        <v>1</v>
      </c>
      <c r="B1216" s="22" t="s">
        <v>2428</v>
      </c>
      <c r="C1216" s="22" t="s">
        <v>2429</v>
      </c>
      <c r="D1216" s="22" t="s">
        <v>5</v>
      </c>
      <c r="E1216" s="22" t="s">
        <v>35</v>
      </c>
      <c r="F1216" s="22"/>
      <c r="G1216" s="22" t="s">
        <v>2428</v>
      </c>
      <c r="H1216" s="23">
        <v>4833246</v>
      </c>
      <c r="I1216" s="22">
        <v>27.25</v>
      </c>
      <c r="J1216" s="22">
        <v>80.731700000000004</v>
      </c>
      <c r="K1216" s="20"/>
      <c r="M1216" s="20"/>
    </row>
    <row r="1217" spans="1:13" x14ac:dyDescent="0.25">
      <c r="A1217" s="22">
        <v>1</v>
      </c>
      <c r="B1217" s="22" t="s">
        <v>2430</v>
      </c>
      <c r="C1217" s="22" t="s">
        <v>2431</v>
      </c>
      <c r="D1217" s="22" t="s">
        <v>5</v>
      </c>
      <c r="E1217" s="22" t="s">
        <v>35</v>
      </c>
      <c r="F1217" s="22"/>
      <c r="G1217" s="22" t="s">
        <v>2430</v>
      </c>
      <c r="H1217" s="23">
        <v>4844743.2</v>
      </c>
      <c r="I1217" s="22">
        <v>27.25</v>
      </c>
      <c r="J1217" s="22">
        <v>72.119699999999995</v>
      </c>
      <c r="K1217" s="22"/>
      <c r="M1217" s="20"/>
    </row>
    <row r="1218" spans="1:13" x14ac:dyDescent="0.25">
      <c r="A1218" s="22">
        <v>1</v>
      </c>
      <c r="B1218" s="22" t="s">
        <v>2432</v>
      </c>
      <c r="C1218" s="22" t="s">
        <v>2433</v>
      </c>
      <c r="D1218" s="22" t="s">
        <v>5</v>
      </c>
      <c r="E1218" s="22" t="s">
        <v>266</v>
      </c>
      <c r="F1218" s="22"/>
      <c r="G1218" s="22" t="s">
        <v>2432</v>
      </c>
      <c r="H1218" s="23">
        <v>601840.19999999995</v>
      </c>
      <c r="I1218" s="22">
        <v>18</v>
      </c>
      <c r="J1218" s="22">
        <v>94.370699999999999</v>
      </c>
      <c r="K1218" s="22"/>
      <c r="M1218" s="20"/>
    </row>
    <row r="1219" spans="1:13" x14ac:dyDescent="0.25">
      <c r="A1219" s="22">
        <v>1</v>
      </c>
      <c r="B1219" s="22" t="s">
        <v>2434</v>
      </c>
      <c r="C1219" s="22" t="s">
        <v>2435</v>
      </c>
      <c r="D1219" s="22" t="s">
        <v>5</v>
      </c>
      <c r="E1219" s="22" t="s">
        <v>35</v>
      </c>
      <c r="F1219" s="22"/>
      <c r="G1219" s="22" t="s">
        <v>2434</v>
      </c>
      <c r="H1219" s="23">
        <v>10993755.300000001</v>
      </c>
      <c r="I1219" s="22">
        <v>11.25</v>
      </c>
      <c r="J1219" s="22">
        <v>70.748000000000005</v>
      </c>
      <c r="K1219" s="22"/>
      <c r="M1219" s="20"/>
    </row>
    <row r="1220" spans="1:13" x14ac:dyDescent="0.25">
      <c r="A1220" s="22">
        <v>1</v>
      </c>
      <c r="B1220" s="22" t="s">
        <v>2436</v>
      </c>
      <c r="C1220" s="22" t="s">
        <v>2437</v>
      </c>
      <c r="D1220" s="22" t="s">
        <v>5</v>
      </c>
      <c r="E1220" s="22" t="s">
        <v>35</v>
      </c>
      <c r="F1220" s="22"/>
      <c r="G1220" s="22" t="s">
        <v>2436</v>
      </c>
      <c r="H1220" s="23">
        <v>8240175.9000000004</v>
      </c>
      <c r="I1220" s="22">
        <v>8.25</v>
      </c>
      <c r="J1220" s="22">
        <v>75.537700000000001</v>
      </c>
      <c r="K1220" s="22"/>
      <c r="M1220" s="20"/>
    </row>
    <row r="1221" spans="1:13" x14ac:dyDescent="0.25">
      <c r="A1221" s="22">
        <v>1</v>
      </c>
      <c r="B1221" s="22" t="s">
        <v>2438</v>
      </c>
      <c r="C1221" s="22" t="s">
        <v>2439</v>
      </c>
      <c r="D1221" s="22" t="s">
        <v>5</v>
      </c>
      <c r="E1221" s="22" t="s">
        <v>266</v>
      </c>
      <c r="F1221" s="22"/>
      <c r="G1221" s="22" t="s">
        <v>2438</v>
      </c>
      <c r="H1221" s="23">
        <v>255773.7</v>
      </c>
      <c r="I1221" s="22">
        <v>8</v>
      </c>
      <c r="J1221" s="22">
        <v>60.7348</v>
      </c>
      <c r="K1221" s="22"/>
      <c r="M1221" s="20"/>
    </row>
    <row r="1222" spans="1:13" x14ac:dyDescent="0.25">
      <c r="A1222" s="22">
        <v>1</v>
      </c>
      <c r="B1222" s="22" t="s">
        <v>2440</v>
      </c>
      <c r="C1222" s="22" t="s">
        <v>2441</v>
      </c>
      <c r="D1222" s="22" t="s">
        <v>5</v>
      </c>
      <c r="E1222" s="22" t="s">
        <v>266</v>
      </c>
      <c r="F1222" s="22"/>
      <c r="G1222" s="22" t="s">
        <v>2440</v>
      </c>
      <c r="H1222" s="23">
        <v>246191.4</v>
      </c>
      <c r="I1222" s="22">
        <v>8</v>
      </c>
      <c r="J1222" s="22">
        <v>62.6539</v>
      </c>
      <c r="K1222" s="22"/>
      <c r="M1222" s="20"/>
    </row>
    <row r="1223" spans="1:13" x14ac:dyDescent="0.25">
      <c r="A1223" s="22">
        <v>1</v>
      </c>
      <c r="B1223" s="22" t="s">
        <v>2442</v>
      </c>
      <c r="C1223" s="22" t="s">
        <v>2443</v>
      </c>
      <c r="D1223" s="22" t="s">
        <v>5</v>
      </c>
      <c r="E1223" s="22" t="s">
        <v>266</v>
      </c>
      <c r="F1223" s="22"/>
      <c r="G1223" s="22" t="s">
        <v>2442</v>
      </c>
      <c r="H1223" s="23">
        <v>253222.2</v>
      </c>
      <c r="I1223" s="22">
        <v>8</v>
      </c>
      <c r="J1223" s="22">
        <v>53.936100000000003</v>
      </c>
      <c r="K1223" s="22"/>
      <c r="M1223" s="20"/>
    </row>
    <row r="1224" spans="1:13" x14ac:dyDescent="0.25">
      <c r="A1224" s="22">
        <v>1</v>
      </c>
      <c r="B1224" s="22" t="s">
        <v>2444</v>
      </c>
      <c r="C1224" s="22" t="s">
        <v>2445</v>
      </c>
      <c r="D1224" s="22" t="s">
        <v>5</v>
      </c>
      <c r="E1224" s="22" t="s">
        <v>6</v>
      </c>
      <c r="F1224" s="22"/>
      <c r="G1224" s="22" t="s">
        <v>2444</v>
      </c>
      <c r="H1224" s="23">
        <v>978555</v>
      </c>
      <c r="I1224" s="22">
        <v>7</v>
      </c>
      <c r="J1224" s="22">
        <v>69.737399999999994</v>
      </c>
      <c r="K1224" s="22"/>
      <c r="M1224" s="20"/>
    </row>
    <row r="1225" spans="1:13" x14ac:dyDescent="0.25">
      <c r="A1225" s="22">
        <v>1</v>
      </c>
      <c r="B1225" s="22" t="s">
        <v>2446</v>
      </c>
      <c r="C1225" s="22" t="s">
        <v>2447</v>
      </c>
      <c r="D1225" s="22" t="s">
        <v>5</v>
      </c>
      <c r="E1225" s="22" t="s">
        <v>35</v>
      </c>
      <c r="F1225" s="22"/>
      <c r="G1225" s="22" t="s">
        <v>2446</v>
      </c>
      <c r="H1225" s="23">
        <v>7580634.5999999996</v>
      </c>
      <c r="I1225" s="22">
        <v>6.25</v>
      </c>
      <c r="J1225" s="22">
        <v>66.774799999999999</v>
      </c>
      <c r="K1225" s="22"/>
      <c r="L1225" s="6"/>
      <c r="M1225" s="20"/>
    </row>
    <row r="1226" spans="1:13" x14ac:dyDescent="0.25">
      <c r="A1226" s="22">
        <v>1</v>
      </c>
      <c r="B1226" s="22" t="s">
        <v>2448</v>
      </c>
      <c r="C1226" s="22" t="s">
        <v>2449</v>
      </c>
      <c r="D1226" s="22" t="s">
        <v>5</v>
      </c>
      <c r="E1226" s="22" t="s">
        <v>6</v>
      </c>
      <c r="F1226" s="22"/>
      <c r="G1226" s="22" t="s">
        <v>2448</v>
      </c>
      <c r="H1226" s="25">
        <v>1328481</v>
      </c>
      <c r="I1226" s="22">
        <v>5</v>
      </c>
      <c r="J1226" s="22">
        <v>84.629199999999997</v>
      </c>
      <c r="K1226" s="22"/>
      <c r="M1226" s="20"/>
    </row>
    <row r="1227" spans="1:13" x14ac:dyDescent="0.25">
      <c r="A1227" s="22">
        <v>1</v>
      </c>
      <c r="B1227" s="22" t="s">
        <v>2450</v>
      </c>
      <c r="C1227" s="22" t="s">
        <v>2451</v>
      </c>
      <c r="D1227" s="22" t="s">
        <v>5</v>
      </c>
      <c r="E1227" s="22" t="s">
        <v>35</v>
      </c>
      <c r="F1227" s="22"/>
      <c r="G1227" s="22" t="s">
        <v>2450</v>
      </c>
      <c r="H1227" s="25">
        <v>7810799.7000000002</v>
      </c>
      <c r="I1227" s="22">
        <v>4.25</v>
      </c>
      <c r="J1227" s="22">
        <v>71.305800000000005</v>
      </c>
      <c r="K1227" s="22"/>
      <c r="M1227" s="20"/>
    </row>
    <row r="1228" spans="1:13" x14ac:dyDescent="0.25">
      <c r="A1228" s="22">
        <v>1</v>
      </c>
      <c r="B1228" s="22" t="s">
        <v>2452</v>
      </c>
      <c r="C1228" s="22" t="s">
        <v>2453</v>
      </c>
      <c r="D1228" s="22" t="s">
        <v>5</v>
      </c>
      <c r="E1228" s="22" t="s">
        <v>266</v>
      </c>
      <c r="F1228" s="22"/>
      <c r="G1228" s="22" t="s">
        <v>2452</v>
      </c>
      <c r="H1228" s="25">
        <v>2442986</v>
      </c>
      <c r="I1228" s="22">
        <v>4</v>
      </c>
      <c r="J1228" s="22">
        <v>80.115200000000002</v>
      </c>
      <c r="K1228" s="22"/>
      <c r="M1228" s="20"/>
    </row>
    <row r="1229" spans="1:13" x14ac:dyDescent="0.25">
      <c r="A1229" s="22">
        <v>1</v>
      </c>
      <c r="B1229" s="22" t="s">
        <v>2454</v>
      </c>
      <c r="C1229" s="22" t="s">
        <v>2455</v>
      </c>
      <c r="D1229" s="22" t="s">
        <v>5</v>
      </c>
      <c r="E1229" s="22" t="s">
        <v>35</v>
      </c>
      <c r="F1229" s="22"/>
      <c r="G1229" s="22" t="s">
        <v>2454</v>
      </c>
      <c r="H1229" s="25">
        <v>996939.9</v>
      </c>
      <c r="I1229" s="22">
        <v>2.25</v>
      </c>
      <c r="J1229" s="22">
        <v>79.976699999999994</v>
      </c>
      <c r="K1229" s="22"/>
      <c r="M1229" s="20"/>
    </row>
    <row r="1230" spans="1:13" x14ac:dyDescent="0.25">
      <c r="A1230" s="22">
        <v>1</v>
      </c>
      <c r="B1230" s="22" t="s">
        <v>2456</v>
      </c>
      <c r="C1230" s="22" t="s">
        <v>2457</v>
      </c>
      <c r="D1230" s="22" t="s">
        <v>5</v>
      </c>
      <c r="E1230" s="22" t="s">
        <v>6</v>
      </c>
      <c r="F1230" s="22"/>
      <c r="G1230" s="22" t="s">
        <v>2456</v>
      </c>
      <c r="H1230" s="25">
        <v>1281300</v>
      </c>
      <c r="I1230" s="22">
        <v>2</v>
      </c>
      <c r="J1230" s="22">
        <v>80.878600000000006</v>
      </c>
      <c r="K1230" s="22"/>
      <c r="M1230" s="20"/>
    </row>
    <row r="1231" spans="1:13" x14ac:dyDescent="0.25">
      <c r="A1231" s="22">
        <v>1</v>
      </c>
      <c r="B1231" s="22" t="s">
        <v>2458</v>
      </c>
      <c r="C1231" s="22" t="s">
        <v>2459</v>
      </c>
      <c r="D1231" s="22" t="s">
        <v>5</v>
      </c>
      <c r="E1231" s="22" t="s">
        <v>6</v>
      </c>
      <c r="F1231" s="22"/>
      <c r="G1231" s="22" t="s">
        <v>2458</v>
      </c>
      <c r="H1231" s="25">
        <v>978555</v>
      </c>
      <c r="I1231" s="22">
        <v>-3</v>
      </c>
      <c r="J1231" s="22">
        <v>91.515100000000004</v>
      </c>
      <c r="K1231" s="22"/>
      <c r="M1231" s="20"/>
    </row>
    <row r="1232" spans="1:13" x14ac:dyDescent="0.25">
      <c r="A1232" s="22">
        <v>1</v>
      </c>
      <c r="B1232" s="22" t="s">
        <v>2460</v>
      </c>
      <c r="C1232" s="22" t="s">
        <v>2461</v>
      </c>
      <c r="D1232" s="22" t="s">
        <v>5</v>
      </c>
      <c r="E1232" s="22" t="s">
        <v>6</v>
      </c>
      <c r="F1232" s="22"/>
      <c r="G1232" s="22" t="s">
        <v>2460</v>
      </c>
      <c r="H1232" s="25">
        <v>1130745</v>
      </c>
      <c r="I1232" s="22">
        <v>-4</v>
      </c>
      <c r="J1232" s="22">
        <v>96.866900000000001</v>
      </c>
      <c r="K1232" s="22"/>
      <c r="M1232" s="20"/>
    </row>
    <row r="1233" spans="1:13" x14ac:dyDescent="0.25">
      <c r="A1233" s="22">
        <v>1</v>
      </c>
      <c r="B1233" s="22" t="s">
        <v>2462</v>
      </c>
      <c r="C1233" s="22" t="s">
        <v>2463</v>
      </c>
      <c r="D1233" s="22" t="s">
        <v>5</v>
      </c>
      <c r="E1233" s="22" t="s">
        <v>6</v>
      </c>
      <c r="F1233" s="22"/>
      <c r="G1233" s="22" t="s">
        <v>2462</v>
      </c>
      <c r="H1233" s="25">
        <v>978555</v>
      </c>
      <c r="I1233" s="22">
        <v>-5</v>
      </c>
      <c r="J1233" s="22">
        <v>76.134799999999998</v>
      </c>
      <c r="K1233" s="22"/>
      <c r="M1233" s="20"/>
    </row>
    <row r="1234" spans="1:13" x14ac:dyDescent="0.25">
      <c r="A1234" s="22">
        <v>1</v>
      </c>
      <c r="B1234" s="22" t="s">
        <v>2464</v>
      </c>
      <c r="C1234" s="22" t="s">
        <v>2465</v>
      </c>
      <c r="D1234" s="22" t="s">
        <v>5</v>
      </c>
      <c r="E1234" s="22" t="s">
        <v>266</v>
      </c>
      <c r="F1234" s="22"/>
      <c r="G1234" s="22" t="s">
        <v>2464</v>
      </c>
      <c r="H1234" s="25">
        <v>2829670.2</v>
      </c>
      <c r="I1234" s="22">
        <v>-9</v>
      </c>
      <c r="J1234" s="22">
        <v>76.395899999999997</v>
      </c>
      <c r="K1234" s="22"/>
      <c r="M1234" s="20"/>
    </row>
    <row r="1235" spans="1:13" x14ac:dyDescent="0.25">
      <c r="A1235" s="22">
        <v>1</v>
      </c>
      <c r="B1235" s="22" t="s">
        <v>2466</v>
      </c>
      <c r="C1235" s="22" t="s">
        <v>2467</v>
      </c>
      <c r="D1235" s="22" t="s">
        <v>5</v>
      </c>
      <c r="E1235" s="22" t="s">
        <v>6</v>
      </c>
      <c r="F1235" s="22"/>
      <c r="G1235" s="22" t="s">
        <v>2466</v>
      </c>
      <c r="H1235" s="25">
        <v>1130745</v>
      </c>
      <c r="I1235" s="22">
        <v>-12</v>
      </c>
      <c r="J1235" s="22">
        <v>75.363200000000006</v>
      </c>
      <c r="K1235" s="22"/>
      <c r="M1235" s="20"/>
    </row>
    <row r="1236" spans="1:13" x14ac:dyDescent="0.25">
      <c r="A1236" s="22">
        <v>1</v>
      </c>
      <c r="B1236" s="22" t="s">
        <v>2468</v>
      </c>
      <c r="C1236" s="22" t="s">
        <v>2469</v>
      </c>
      <c r="D1236" s="22" t="s">
        <v>5</v>
      </c>
      <c r="E1236" s="22" t="s">
        <v>6</v>
      </c>
      <c r="F1236" s="22"/>
      <c r="G1236" s="22" t="s">
        <v>2468</v>
      </c>
      <c r="H1236" s="25">
        <v>3169290</v>
      </c>
      <c r="I1236" s="22">
        <v>-13</v>
      </c>
      <c r="J1236" s="22">
        <v>52.303199999999997</v>
      </c>
      <c r="K1236" s="22"/>
      <c r="M1236" s="20"/>
    </row>
    <row r="1237" spans="1:13" x14ac:dyDescent="0.25">
      <c r="A1237" s="22">
        <v>1</v>
      </c>
      <c r="B1237" s="22" t="s">
        <v>2470</v>
      </c>
      <c r="C1237" s="22" t="s">
        <v>2471</v>
      </c>
      <c r="D1237" s="22" t="s">
        <v>5</v>
      </c>
      <c r="E1237" s="22" t="s">
        <v>6</v>
      </c>
      <c r="F1237" s="22"/>
      <c r="G1237" s="22" t="s">
        <v>2470</v>
      </c>
      <c r="H1237" s="25">
        <v>978555</v>
      </c>
      <c r="I1237" s="22">
        <v>-13</v>
      </c>
      <c r="J1237" s="22">
        <v>95.638000000000005</v>
      </c>
      <c r="K1237" s="22"/>
      <c r="M1237" s="20"/>
    </row>
    <row r="1238" spans="1:13" x14ac:dyDescent="0.25">
      <c r="A1238" s="22">
        <v>1</v>
      </c>
      <c r="B1238" s="22" t="s">
        <v>2472</v>
      </c>
      <c r="C1238" s="22" t="s">
        <v>2473</v>
      </c>
      <c r="D1238" s="22" t="s">
        <v>5</v>
      </c>
      <c r="E1238" s="22" t="s">
        <v>266</v>
      </c>
      <c r="F1238" s="22"/>
      <c r="G1238" s="22" t="s">
        <v>2472</v>
      </c>
      <c r="H1238" s="25">
        <v>364795.6</v>
      </c>
      <c r="I1238" s="22">
        <v>-23</v>
      </c>
      <c r="J1238" s="22">
        <v>73.856200000000001</v>
      </c>
      <c r="K1238" s="22"/>
      <c r="M1238" s="20"/>
    </row>
    <row r="1239" spans="1:13" x14ac:dyDescent="0.25">
      <c r="A1239" s="22">
        <v>1</v>
      </c>
      <c r="B1239" s="22" t="s">
        <v>2474</v>
      </c>
      <c r="C1239" s="22" t="s">
        <v>2475</v>
      </c>
      <c r="D1239" s="22" t="s">
        <v>5</v>
      </c>
      <c r="E1239" s="22" t="s">
        <v>266</v>
      </c>
      <c r="F1239" s="22"/>
      <c r="G1239" s="22" t="s">
        <v>2474</v>
      </c>
      <c r="H1239" s="25">
        <v>362861.2</v>
      </c>
      <c r="I1239" s="22">
        <v>-23</v>
      </c>
      <c r="J1239" s="22">
        <v>55.218600000000002</v>
      </c>
      <c r="K1239" s="22"/>
      <c r="M1239" s="20"/>
    </row>
    <row r="1240" spans="1:13" x14ac:dyDescent="0.25">
      <c r="A1240" s="22">
        <v>1</v>
      </c>
      <c r="B1240" s="22" t="s">
        <v>2476</v>
      </c>
      <c r="C1240" s="22" t="s">
        <v>2477</v>
      </c>
      <c r="D1240" s="22" t="s">
        <v>5</v>
      </c>
      <c r="E1240" s="22" t="s">
        <v>266</v>
      </c>
      <c r="F1240" s="22"/>
      <c r="G1240" s="22" t="s">
        <v>2476</v>
      </c>
      <c r="H1240" s="25">
        <v>365037.4</v>
      </c>
      <c r="I1240" s="22">
        <v>-23</v>
      </c>
      <c r="J1240" s="22">
        <v>58.231699999999996</v>
      </c>
      <c r="K1240" s="22"/>
      <c r="M1240" s="20"/>
    </row>
    <row r="1241" spans="1:13" x14ac:dyDescent="0.25">
      <c r="A1241" s="22">
        <v>1</v>
      </c>
      <c r="B1241" s="22" t="s">
        <v>2478</v>
      </c>
      <c r="C1241" s="22" t="s">
        <v>2479</v>
      </c>
      <c r="D1241" s="22" t="s">
        <v>5</v>
      </c>
      <c r="E1241" s="22" t="s">
        <v>266</v>
      </c>
      <c r="F1241" s="22"/>
      <c r="G1241" s="22" t="s">
        <v>2478</v>
      </c>
      <c r="H1241" s="25">
        <v>357461</v>
      </c>
      <c r="I1241" s="22">
        <v>-24</v>
      </c>
      <c r="J1241" s="22">
        <v>79.997900000000001</v>
      </c>
      <c r="K1241" s="22"/>
      <c r="M1241" s="20"/>
    </row>
    <row r="1242" spans="1:13" x14ac:dyDescent="0.25">
      <c r="A1242" s="22">
        <v>1</v>
      </c>
      <c r="B1242" s="22" t="s">
        <v>2480</v>
      </c>
      <c r="C1242" s="22" t="s">
        <v>2481</v>
      </c>
      <c r="D1242" s="22" t="s">
        <v>5</v>
      </c>
      <c r="E1242" s="22" t="s">
        <v>35</v>
      </c>
      <c r="F1242" s="22"/>
      <c r="G1242" s="22" t="s">
        <v>2480</v>
      </c>
      <c r="H1242" s="25">
        <v>8466140.0999999996</v>
      </c>
      <c r="I1242" s="22">
        <v>-26.75</v>
      </c>
      <c r="J1242" s="22">
        <v>56.939399999999999</v>
      </c>
      <c r="K1242" s="22"/>
      <c r="M1242" s="20"/>
    </row>
    <row r="1243" spans="1:13" x14ac:dyDescent="0.25">
      <c r="A1243" s="22">
        <v>1</v>
      </c>
      <c r="B1243" s="22" t="s">
        <v>2482</v>
      </c>
      <c r="C1243" s="22" t="s">
        <v>2483</v>
      </c>
      <c r="D1243" s="22" t="s">
        <v>5</v>
      </c>
      <c r="E1243" s="22" t="s">
        <v>35</v>
      </c>
      <c r="F1243" s="22"/>
      <c r="G1243" s="22" t="s">
        <v>2482</v>
      </c>
      <c r="H1243" s="25">
        <v>987874.8</v>
      </c>
      <c r="I1243" s="22">
        <v>-29</v>
      </c>
      <c r="J1243" s="22">
        <v>74.328699999999998</v>
      </c>
      <c r="K1243" s="22"/>
      <c r="M1243" s="20"/>
    </row>
    <row r="1244" spans="1:13" x14ac:dyDescent="0.25">
      <c r="A1244" s="22">
        <v>1</v>
      </c>
      <c r="B1244" s="22" t="s">
        <v>2484</v>
      </c>
      <c r="C1244" s="22" t="s">
        <v>2485</v>
      </c>
      <c r="D1244" s="22" t="s">
        <v>5</v>
      </c>
      <c r="E1244" s="22" t="s">
        <v>266</v>
      </c>
      <c r="F1244" s="22"/>
      <c r="G1244" s="22" t="s">
        <v>2484</v>
      </c>
      <c r="H1244" s="25">
        <v>351496.6</v>
      </c>
      <c r="I1244" s="22">
        <v>-52</v>
      </c>
      <c r="J1244" s="22">
        <v>58.840899999999998</v>
      </c>
      <c r="K1244" s="22"/>
      <c r="L1244" s="35">
        <f>SUM(H1204:H1244)</f>
        <v>94987794.599999994</v>
      </c>
      <c r="M1244" s="20"/>
    </row>
    <row r="1245" spans="1:13" x14ac:dyDescent="0.25">
      <c r="A1245" s="22"/>
      <c r="B1245" s="22" t="s">
        <v>2486</v>
      </c>
      <c r="C1245" s="22"/>
      <c r="D1245" s="22"/>
      <c r="E1245" s="22"/>
      <c r="F1245" s="22"/>
      <c r="G1245" s="22"/>
      <c r="H1245" s="22"/>
      <c r="I1245" s="22"/>
      <c r="J1245" s="22"/>
      <c r="K1245" s="22"/>
      <c r="M1245" s="20"/>
    </row>
    <row r="1246" spans="1:13" x14ac:dyDescent="0.25">
      <c r="A1246" s="22">
        <v>1</v>
      </c>
      <c r="B1246" s="22" t="s">
        <v>2487</v>
      </c>
      <c r="C1246" s="22" t="s">
        <v>2488</v>
      </c>
      <c r="D1246" s="22" t="s">
        <v>5</v>
      </c>
      <c r="E1246" s="22" t="s">
        <v>6</v>
      </c>
      <c r="F1246" s="22"/>
      <c r="G1246" s="22" t="s">
        <v>2487</v>
      </c>
      <c r="H1246" s="23">
        <v>1902375</v>
      </c>
      <c r="I1246" s="22">
        <v>53</v>
      </c>
      <c r="J1246" s="22">
        <v>65.977500000000006</v>
      </c>
      <c r="K1246" s="22"/>
      <c r="M1246" s="20"/>
    </row>
    <row r="1247" spans="1:13" x14ac:dyDescent="0.25">
      <c r="A1247" s="22">
        <v>1</v>
      </c>
      <c r="B1247" s="22" t="s">
        <v>2489</v>
      </c>
      <c r="C1247" s="22" t="s">
        <v>2490</v>
      </c>
      <c r="D1247" s="22" t="s">
        <v>5</v>
      </c>
      <c r="E1247" s="22" t="s">
        <v>266</v>
      </c>
      <c r="F1247" s="22"/>
      <c r="G1247" s="22" t="s">
        <v>2489</v>
      </c>
      <c r="H1247" s="23">
        <v>336505</v>
      </c>
      <c r="I1247" s="22">
        <v>51</v>
      </c>
      <c r="J1247" s="22">
        <v>85.878399999999999</v>
      </c>
      <c r="K1247" s="22"/>
      <c r="M1247" s="20"/>
    </row>
    <row r="1248" spans="1:13" x14ac:dyDescent="0.25">
      <c r="A1248" s="22">
        <v>1</v>
      </c>
      <c r="B1248" s="22" t="s">
        <v>2491</v>
      </c>
      <c r="C1248" s="22" t="s">
        <v>2492</v>
      </c>
      <c r="D1248" s="22" t="s">
        <v>5</v>
      </c>
      <c r="E1248" s="22" t="s">
        <v>6</v>
      </c>
      <c r="F1248" s="22"/>
      <c r="G1248" s="22" t="s">
        <v>2491</v>
      </c>
      <c r="H1248" s="23">
        <v>1540590</v>
      </c>
      <c r="I1248" s="22">
        <v>50</v>
      </c>
      <c r="J1248" s="22">
        <v>54.1907</v>
      </c>
      <c r="K1248" s="22"/>
      <c r="M1248" s="20"/>
    </row>
    <row r="1249" spans="1:13" x14ac:dyDescent="0.25">
      <c r="A1249" s="22">
        <v>1</v>
      </c>
      <c r="B1249" s="22" t="s">
        <v>2493</v>
      </c>
      <c r="C1249" s="22" t="s">
        <v>2494</v>
      </c>
      <c r="D1249" s="22" t="s">
        <v>5</v>
      </c>
      <c r="E1249" s="22" t="s">
        <v>6</v>
      </c>
      <c r="F1249" s="22"/>
      <c r="G1249" s="22" t="s">
        <v>2493</v>
      </c>
      <c r="H1249" s="23">
        <v>698735.6</v>
      </c>
      <c r="I1249" s="22">
        <v>45</v>
      </c>
      <c r="J1249" s="22">
        <v>57.728900000000003</v>
      </c>
      <c r="K1249" s="20"/>
      <c r="M1249" s="20"/>
    </row>
    <row r="1250" spans="1:13" x14ac:dyDescent="0.25">
      <c r="A1250" s="22">
        <v>1</v>
      </c>
      <c r="B1250" s="22" t="s">
        <v>2495</v>
      </c>
      <c r="C1250" s="22" t="s">
        <v>2496</v>
      </c>
      <c r="D1250" s="22" t="s">
        <v>5</v>
      </c>
      <c r="E1250" s="22" t="s">
        <v>6</v>
      </c>
      <c r="F1250" s="22"/>
      <c r="G1250" s="22" t="s">
        <v>2495</v>
      </c>
      <c r="H1250" s="23">
        <v>2016384</v>
      </c>
      <c r="I1250" s="22">
        <v>40</v>
      </c>
      <c r="J1250" s="22">
        <v>73.244</v>
      </c>
      <c r="K1250" s="20"/>
      <c r="M1250" s="20"/>
    </row>
    <row r="1251" spans="1:13" x14ac:dyDescent="0.25">
      <c r="A1251" s="22">
        <v>1</v>
      </c>
      <c r="B1251" s="22" t="s">
        <v>2497</v>
      </c>
      <c r="C1251" s="22" t="s">
        <v>2498</v>
      </c>
      <c r="D1251" s="22" t="s">
        <v>5</v>
      </c>
      <c r="E1251" s="22" t="s">
        <v>6</v>
      </c>
      <c r="F1251" s="22"/>
      <c r="G1251" s="22" t="s">
        <v>2497</v>
      </c>
      <c r="H1251" s="23">
        <v>402007.875</v>
      </c>
      <c r="I1251" s="22">
        <v>34</v>
      </c>
      <c r="J1251" s="22">
        <v>80.174999999999997</v>
      </c>
      <c r="K1251" s="20"/>
      <c r="M1251" s="20"/>
    </row>
    <row r="1252" spans="1:13" x14ac:dyDescent="0.25">
      <c r="A1252" s="22">
        <v>1</v>
      </c>
      <c r="B1252" s="22" t="s">
        <v>2499</v>
      </c>
      <c r="C1252" s="22" t="s">
        <v>2500</v>
      </c>
      <c r="D1252" s="22" t="s">
        <v>5</v>
      </c>
      <c r="E1252" s="22" t="s">
        <v>6</v>
      </c>
      <c r="F1252" s="22"/>
      <c r="G1252" s="22" t="s">
        <v>2499</v>
      </c>
      <c r="H1252" s="23">
        <v>1413914.55</v>
      </c>
      <c r="I1252" s="22">
        <v>33</v>
      </c>
      <c r="J1252" s="22">
        <v>78.316199999999995</v>
      </c>
      <c r="K1252" s="20"/>
      <c r="M1252" s="20"/>
    </row>
    <row r="1253" spans="1:13" x14ac:dyDescent="0.25">
      <c r="A1253" s="22">
        <v>1</v>
      </c>
      <c r="B1253" s="22" t="s">
        <v>2501</v>
      </c>
      <c r="C1253" s="22" t="s">
        <v>2502</v>
      </c>
      <c r="D1253" s="22" t="s">
        <v>5</v>
      </c>
      <c r="E1253" s="22" t="s">
        <v>6</v>
      </c>
      <c r="F1253" s="22"/>
      <c r="G1253" s="22" t="s">
        <v>2501</v>
      </c>
      <c r="H1253" s="23">
        <v>758529.6</v>
      </c>
      <c r="I1253" s="22">
        <v>32</v>
      </c>
      <c r="J1253" s="22">
        <v>15.0716</v>
      </c>
      <c r="K1253" s="20"/>
      <c r="M1253" s="20"/>
    </row>
    <row r="1254" spans="1:13" x14ac:dyDescent="0.25">
      <c r="A1254" s="22">
        <v>1</v>
      </c>
      <c r="B1254" s="22" t="s">
        <v>2503</v>
      </c>
      <c r="C1254" s="22" t="s">
        <v>2504</v>
      </c>
      <c r="D1254" s="22" t="s">
        <v>5</v>
      </c>
      <c r="E1254" s="22" t="s">
        <v>6</v>
      </c>
      <c r="F1254" s="22"/>
      <c r="G1254" s="22" t="s">
        <v>2503</v>
      </c>
      <c r="H1254" s="23">
        <v>762907.375</v>
      </c>
      <c r="I1254" s="22">
        <v>32</v>
      </c>
      <c r="J1254" s="22">
        <v>60.309699999999999</v>
      </c>
      <c r="K1254" s="20"/>
      <c r="M1254" s="20"/>
    </row>
    <row r="1255" spans="1:13" x14ac:dyDescent="0.25">
      <c r="A1255" s="22">
        <v>1</v>
      </c>
      <c r="B1255" s="22" t="s">
        <v>2505</v>
      </c>
      <c r="C1255" s="22" t="s">
        <v>2506</v>
      </c>
      <c r="D1255" s="22" t="s">
        <v>5</v>
      </c>
      <c r="E1255" s="22" t="s">
        <v>6</v>
      </c>
      <c r="F1255" s="22"/>
      <c r="G1255" s="22" t="s">
        <v>2505</v>
      </c>
      <c r="H1255" s="23">
        <v>3345510</v>
      </c>
      <c r="I1255" s="22">
        <v>32</v>
      </c>
      <c r="J1255" s="22">
        <v>64.605599999999995</v>
      </c>
      <c r="K1255" s="20"/>
      <c r="M1255" s="20"/>
    </row>
    <row r="1256" spans="1:13" x14ac:dyDescent="0.25">
      <c r="A1256" s="22">
        <v>1</v>
      </c>
      <c r="B1256" s="22" t="s">
        <v>2507</v>
      </c>
      <c r="C1256" s="22" t="s">
        <v>2508</v>
      </c>
      <c r="D1256" s="22" t="s">
        <v>5</v>
      </c>
      <c r="E1256" s="22" t="s">
        <v>6</v>
      </c>
      <c r="F1256" s="22"/>
      <c r="G1256" s="22" t="s">
        <v>2507</v>
      </c>
      <c r="H1256" s="23">
        <v>1121400</v>
      </c>
      <c r="I1256" s="22">
        <v>32</v>
      </c>
      <c r="J1256" s="22">
        <v>52.110599999999998</v>
      </c>
      <c r="K1256" s="20"/>
      <c r="M1256" s="20"/>
    </row>
    <row r="1257" spans="1:13" x14ac:dyDescent="0.25">
      <c r="A1257" s="22">
        <v>1</v>
      </c>
      <c r="B1257" s="22" t="s">
        <v>2509</v>
      </c>
      <c r="C1257" s="22" t="s">
        <v>2510</v>
      </c>
      <c r="D1257" s="22" t="s">
        <v>5</v>
      </c>
      <c r="E1257" s="22" t="s">
        <v>6</v>
      </c>
      <c r="F1257" s="22"/>
      <c r="G1257" s="22" t="s">
        <v>2509</v>
      </c>
      <c r="H1257" s="23">
        <v>2355456.5</v>
      </c>
      <c r="I1257" s="22">
        <v>32</v>
      </c>
      <c r="J1257" s="22">
        <v>74.384799999999998</v>
      </c>
      <c r="K1257" s="20"/>
      <c r="M1257" s="20"/>
    </row>
    <row r="1258" spans="1:13" x14ac:dyDescent="0.25">
      <c r="A1258" s="22">
        <v>1</v>
      </c>
      <c r="B1258" s="22" t="s">
        <v>2511</v>
      </c>
      <c r="C1258" s="22" t="s">
        <v>2512</v>
      </c>
      <c r="D1258" s="22" t="s">
        <v>5</v>
      </c>
      <c r="E1258" s="22" t="s">
        <v>6</v>
      </c>
      <c r="F1258" s="22"/>
      <c r="G1258" s="22" t="s">
        <v>2511</v>
      </c>
      <c r="H1258" s="23">
        <v>907587.5</v>
      </c>
      <c r="I1258" s="22">
        <v>32</v>
      </c>
      <c r="J1258" s="22">
        <v>70.849000000000004</v>
      </c>
      <c r="K1258" s="20"/>
      <c r="M1258" s="20"/>
    </row>
    <row r="1259" spans="1:13" x14ac:dyDescent="0.25">
      <c r="A1259" s="22">
        <v>1</v>
      </c>
      <c r="B1259" s="22" t="s">
        <v>2513</v>
      </c>
      <c r="C1259" s="22" t="s">
        <v>2514</v>
      </c>
      <c r="D1259" s="22" t="s">
        <v>5</v>
      </c>
      <c r="E1259" s="22" t="s">
        <v>6</v>
      </c>
      <c r="F1259" s="22"/>
      <c r="G1259" s="22" t="s">
        <v>2513</v>
      </c>
      <c r="H1259" s="23">
        <v>764295.45</v>
      </c>
      <c r="I1259" s="22">
        <v>32</v>
      </c>
      <c r="J1259" s="22">
        <v>59.023899999999998</v>
      </c>
      <c r="K1259" s="20"/>
      <c r="M1259" s="20"/>
    </row>
    <row r="1260" spans="1:13" x14ac:dyDescent="0.25">
      <c r="A1260" s="22">
        <v>1</v>
      </c>
      <c r="B1260" s="22" t="s">
        <v>2515</v>
      </c>
      <c r="C1260" s="22" t="s">
        <v>2516</v>
      </c>
      <c r="D1260" s="22" t="s">
        <v>5</v>
      </c>
      <c r="E1260" s="22" t="s">
        <v>6</v>
      </c>
      <c r="F1260" s="22"/>
      <c r="G1260" s="22" t="s">
        <v>2515</v>
      </c>
      <c r="H1260" s="23">
        <v>759597.35</v>
      </c>
      <c r="I1260" s="22">
        <v>32</v>
      </c>
      <c r="J1260" s="22">
        <v>14.559200000000001</v>
      </c>
      <c r="K1260" s="20"/>
      <c r="M1260" s="20"/>
    </row>
    <row r="1261" spans="1:13" x14ac:dyDescent="0.25">
      <c r="A1261" s="22">
        <v>1</v>
      </c>
      <c r="B1261" s="22" t="s">
        <v>2517</v>
      </c>
      <c r="C1261" s="22" t="s">
        <v>2518</v>
      </c>
      <c r="D1261" s="22" t="s">
        <v>5</v>
      </c>
      <c r="E1261" s="22" t="s">
        <v>6</v>
      </c>
      <c r="F1261" s="22"/>
      <c r="G1261" s="22" t="s">
        <v>2517</v>
      </c>
      <c r="H1261" s="23">
        <v>393038.77500000002</v>
      </c>
      <c r="I1261" s="22">
        <v>31</v>
      </c>
      <c r="J1261" s="22">
        <v>59.3001</v>
      </c>
      <c r="K1261" s="20"/>
      <c r="M1261" s="20"/>
    </row>
    <row r="1262" spans="1:13" x14ac:dyDescent="0.25">
      <c r="A1262" s="22">
        <v>1</v>
      </c>
      <c r="B1262" s="22" t="s">
        <v>2519</v>
      </c>
      <c r="C1262" s="22" t="s">
        <v>2520</v>
      </c>
      <c r="D1262" s="22" t="s">
        <v>5</v>
      </c>
      <c r="E1262" s="22" t="s">
        <v>6</v>
      </c>
      <c r="F1262" s="22"/>
      <c r="G1262" s="22" t="s">
        <v>2519</v>
      </c>
      <c r="H1262" s="23">
        <v>396989.45</v>
      </c>
      <c r="I1262" s="22">
        <v>31</v>
      </c>
      <c r="J1262" s="22">
        <v>76.546199999999999</v>
      </c>
      <c r="K1262" s="20"/>
      <c r="M1262" s="20"/>
    </row>
    <row r="1263" spans="1:13" x14ac:dyDescent="0.25">
      <c r="A1263" s="22">
        <v>1</v>
      </c>
      <c r="B1263" s="22" t="s">
        <v>2521</v>
      </c>
      <c r="C1263" s="22" t="s">
        <v>2522</v>
      </c>
      <c r="D1263" s="22" t="s">
        <v>5</v>
      </c>
      <c r="E1263" s="22" t="s">
        <v>6</v>
      </c>
      <c r="F1263" s="22"/>
      <c r="G1263" s="22" t="s">
        <v>2521</v>
      </c>
      <c r="H1263" s="23">
        <v>400085.92499999999</v>
      </c>
      <c r="I1263" s="22">
        <v>31</v>
      </c>
      <c r="J1263" s="22">
        <v>71.505099999999999</v>
      </c>
      <c r="K1263" s="20"/>
      <c r="M1263" s="20"/>
    </row>
    <row r="1264" spans="1:13" x14ac:dyDescent="0.25">
      <c r="A1264" s="22">
        <v>1</v>
      </c>
      <c r="B1264" s="22" t="s">
        <v>2523</v>
      </c>
      <c r="C1264" s="22" t="s">
        <v>2524</v>
      </c>
      <c r="D1264" s="22" t="s">
        <v>5</v>
      </c>
      <c r="E1264" s="22" t="s">
        <v>6</v>
      </c>
      <c r="F1264" s="22"/>
      <c r="G1264" s="22" t="s">
        <v>2523</v>
      </c>
      <c r="H1264" s="23">
        <v>945812.95</v>
      </c>
      <c r="I1264" s="22">
        <v>31</v>
      </c>
      <c r="J1264" s="22">
        <v>95.137500000000003</v>
      </c>
      <c r="K1264" s="20"/>
      <c r="M1264" s="20"/>
    </row>
    <row r="1265" spans="1:13" x14ac:dyDescent="0.25">
      <c r="A1265" s="22">
        <v>1</v>
      </c>
      <c r="B1265" s="22" t="s">
        <v>2525</v>
      </c>
      <c r="C1265" s="22" t="s">
        <v>2526</v>
      </c>
      <c r="D1265" s="22" t="s">
        <v>5</v>
      </c>
      <c r="E1265" s="22" t="s">
        <v>6</v>
      </c>
      <c r="F1265" s="22"/>
      <c r="G1265" s="22" t="s">
        <v>2525</v>
      </c>
      <c r="H1265" s="23">
        <v>752870.52500000002</v>
      </c>
      <c r="I1265" s="22">
        <v>31</v>
      </c>
      <c r="J1265" s="22">
        <v>70.439400000000006</v>
      </c>
      <c r="K1265" s="20"/>
      <c r="M1265" s="20"/>
    </row>
    <row r="1266" spans="1:13" x14ac:dyDescent="0.25">
      <c r="A1266" s="22">
        <v>1</v>
      </c>
      <c r="B1266" s="22" t="s">
        <v>2527</v>
      </c>
      <c r="C1266" s="22" t="s">
        <v>2528</v>
      </c>
      <c r="D1266" s="22" t="s">
        <v>5</v>
      </c>
      <c r="E1266" s="22" t="s">
        <v>6</v>
      </c>
      <c r="F1266" s="22"/>
      <c r="G1266" s="22" t="s">
        <v>2527</v>
      </c>
      <c r="H1266" s="23">
        <v>754365.375</v>
      </c>
      <c r="I1266" s="22">
        <v>31</v>
      </c>
      <c r="J1266" s="22">
        <v>59.298499999999997</v>
      </c>
      <c r="K1266" s="20"/>
      <c r="M1266" s="20"/>
    </row>
    <row r="1267" spans="1:13" x14ac:dyDescent="0.25">
      <c r="A1267" s="22">
        <v>1</v>
      </c>
      <c r="B1267" s="22" t="s">
        <v>2529</v>
      </c>
      <c r="C1267" s="22" t="s">
        <v>2530</v>
      </c>
      <c r="D1267" s="22" t="s">
        <v>5</v>
      </c>
      <c r="E1267" s="22" t="s">
        <v>6</v>
      </c>
      <c r="F1267" s="22"/>
      <c r="G1267" s="22" t="s">
        <v>2529</v>
      </c>
      <c r="H1267" s="23">
        <v>755646.67500000005</v>
      </c>
      <c r="I1267" s="22">
        <v>31</v>
      </c>
      <c r="J1267" s="22">
        <v>33.438800000000001</v>
      </c>
      <c r="K1267" s="20"/>
      <c r="M1267" s="20"/>
    </row>
    <row r="1268" spans="1:13" x14ac:dyDescent="0.25">
      <c r="A1268" s="22">
        <v>1</v>
      </c>
      <c r="B1268" s="22" t="s">
        <v>2531</v>
      </c>
      <c r="C1268" s="22" t="s">
        <v>2532</v>
      </c>
      <c r="D1268" s="22" t="s">
        <v>5</v>
      </c>
      <c r="E1268" s="22" t="s">
        <v>6</v>
      </c>
      <c r="F1268" s="22"/>
      <c r="G1268" s="22" t="s">
        <v>2531</v>
      </c>
      <c r="H1268" s="23">
        <v>767712.25</v>
      </c>
      <c r="I1268" s="22">
        <v>31</v>
      </c>
      <c r="J1268" s="22">
        <v>56.457799999999999</v>
      </c>
      <c r="K1268" s="20"/>
      <c r="M1268" s="20"/>
    </row>
    <row r="1269" spans="1:13" x14ac:dyDescent="0.25">
      <c r="A1269" s="22">
        <v>1</v>
      </c>
      <c r="B1269" s="22" t="s">
        <v>2533</v>
      </c>
      <c r="C1269" s="22" t="s">
        <v>2534</v>
      </c>
      <c r="D1269" s="22" t="s">
        <v>5</v>
      </c>
      <c r="E1269" s="22" t="s">
        <v>6</v>
      </c>
      <c r="F1269" s="22"/>
      <c r="G1269" s="22" t="s">
        <v>2533</v>
      </c>
      <c r="H1269" s="23">
        <v>1369496.15</v>
      </c>
      <c r="I1269" s="22">
        <v>31</v>
      </c>
      <c r="J1269" s="22">
        <v>81.519400000000005</v>
      </c>
      <c r="K1269" s="20"/>
      <c r="M1269" s="20"/>
    </row>
    <row r="1270" spans="1:13" x14ac:dyDescent="0.25">
      <c r="A1270" s="22">
        <v>1</v>
      </c>
      <c r="B1270" s="22" t="s">
        <v>2535</v>
      </c>
      <c r="C1270" s="22" t="s">
        <v>2536</v>
      </c>
      <c r="D1270" s="22" t="s">
        <v>5</v>
      </c>
      <c r="E1270" s="22" t="s">
        <v>6</v>
      </c>
      <c r="F1270" s="22"/>
      <c r="G1270" s="22" t="s">
        <v>2535</v>
      </c>
      <c r="H1270" s="23">
        <v>2355456.5</v>
      </c>
      <c r="I1270" s="22">
        <v>31</v>
      </c>
      <c r="J1270" s="22">
        <v>74.309200000000004</v>
      </c>
      <c r="K1270" s="20"/>
      <c r="M1270" s="20"/>
    </row>
    <row r="1271" spans="1:13" x14ac:dyDescent="0.25">
      <c r="A1271" s="22">
        <v>1</v>
      </c>
      <c r="B1271" s="22" t="s">
        <v>2537</v>
      </c>
      <c r="C1271" s="22" t="s">
        <v>2538</v>
      </c>
      <c r="D1271" s="22" t="s">
        <v>5</v>
      </c>
      <c r="E1271" s="22" t="s">
        <v>6</v>
      </c>
      <c r="F1271" s="22"/>
      <c r="G1271" s="22" t="s">
        <v>2537</v>
      </c>
      <c r="H1271" s="23">
        <v>526524</v>
      </c>
      <c r="I1271" s="22">
        <v>31</v>
      </c>
      <c r="J1271" s="22">
        <v>53.533000000000001</v>
      </c>
      <c r="K1271" s="20"/>
      <c r="M1271" s="20"/>
    </row>
    <row r="1272" spans="1:13" x14ac:dyDescent="0.25">
      <c r="A1272" s="22">
        <v>1</v>
      </c>
      <c r="B1272" s="22" t="s">
        <v>2539</v>
      </c>
      <c r="C1272" s="22" t="s">
        <v>2540</v>
      </c>
      <c r="D1272" s="22" t="s">
        <v>5</v>
      </c>
      <c r="E1272" s="22" t="s">
        <v>266</v>
      </c>
      <c r="F1272" s="22"/>
      <c r="G1272" s="22" t="s">
        <v>2539</v>
      </c>
      <c r="H1272" s="23">
        <v>2049335.6</v>
      </c>
      <c r="I1272" s="22">
        <v>30</v>
      </c>
      <c r="J1272" s="22">
        <v>68.048599999999993</v>
      </c>
      <c r="K1272" s="20"/>
      <c r="M1272" s="20"/>
    </row>
    <row r="1273" spans="1:13" x14ac:dyDescent="0.25">
      <c r="A1273" s="22">
        <v>1</v>
      </c>
      <c r="B1273" s="22" t="s">
        <v>2541</v>
      </c>
      <c r="C1273" s="22" t="s">
        <v>2542</v>
      </c>
      <c r="D1273" s="22" t="s">
        <v>5</v>
      </c>
      <c r="E1273" s="22" t="s">
        <v>6</v>
      </c>
      <c r="F1273" s="22"/>
      <c r="G1273" s="22" t="s">
        <v>2541</v>
      </c>
      <c r="H1273" s="23">
        <v>756607.65</v>
      </c>
      <c r="I1273" s="22">
        <v>30</v>
      </c>
      <c r="J1273" s="22">
        <v>76.192300000000003</v>
      </c>
      <c r="K1273" s="20"/>
      <c r="M1273" s="20"/>
    </row>
    <row r="1274" spans="1:13" x14ac:dyDescent="0.25">
      <c r="A1274" s="22">
        <v>1</v>
      </c>
      <c r="B1274" s="22" t="s">
        <v>2543</v>
      </c>
      <c r="C1274" s="22" t="s">
        <v>2544</v>
      </c>
      <c r="D1274" s="22" t="s">
        <v>5</v>
      </c>
      <c r="E1274" s="22" t="s">
        <v>6</v>
      </c>
      <c r="F1274" s="22"/>
      <c r="G1274" s="22" t="s">
        <v>2543</v>
      </c>
      <c r="H1274" s="23">
        <v>743260.77500000002</v>
      </c>
      <c r="I1274" s="22">
        <v>30</v>
      </c>
      <c r="J1274" s="22">
        <v>85.984499999999997</v>
      </c>
      <c r="K1274" s="20"/>
      <c r="M1274" s="20"/>
    </row>
    <row r="1275" spans="1:13" x14ac:dyDescent="0.25">
      <c r="A1275" s="22">
        <v>1</v>
      </c>
      <c r="B1275" s="22" t="s">
        <v>2545</v>
      </c>
      <c r="C1275" s="22" t="s">
        <v>2546</v>
      </c>
      <c r="D1275" s="22" t="s">
        <v>5</v>
      </c>
      <c r="E1275" s="22" t="s">
        <v>6</v>
      </c>
      <c r="F1275" s="22"/>
      <c r="G1275" s="22" t="s">
        <v>2545</v>
      </c>
      <c r="H1275" s="23">
        <v>1784895</v>
      </c>
      <c r="I1275" s="22">
        <v>30</v>
      </c>
      <c r="J1275" s="22">
        <v>68.251400000000004</v>
      </c>
      <c r="K1275" s="20"/>
      <c r="M1275" s="20"/>
    </row>
    <row r="1276" spans="1:13" x14ac:dyDescent="0.25">
      <c r="A1276" s="22">
        <v>1</v>
      </c>
      <c r="B1276" s="22" t="s">
        <v>2547</v>
      </c>
      <c r="C1276" s="22" t="s">
        <v>2548</v>
      </c>
      <c r="D1276" s="22" t="s">
        <v>5</v>
      </c>
      <c r="E1276" s="22" t="s">
        <v>266</v>
      </c>
      <c r="F1276" s="22"/>
      <c r="G1276" s="22" t="s">
        <v>2547</v>
      </c>
      <c r="H1276" s="23">
        <v>1820270.4</v>
      </c>
      <c r="I1276" s="22">
        <v>30</v>
      </c>
      <c r="J1276" s="22">
        <v>58.202199999999998</v>
      </c>
      <c r="K1276" s="20"/>
      <c r="M1276" s="20"/>
    </row>
    <row r="1277" spans="1:13" x14ac:dyDescent="0.25">
      <c r="A1277" s="22">
        <v>1</v>
      </c>
      <c r="B1277" s="22" t="s">
        <v>2549</v>
      </c>
      <c r="C1277" s="22" t="s">
        <v>2550</v>
      </c>
      <c r="D1277" s="22" t="s">
        <v>5</v>
      </c>
      <c r="E1277" s="22" t="s">
        <v>6</v>
      </c>
      <c r="F1277" s="22"/>
      <c r="G1277" s="22" t="s">
        <v>2549</v>
      </c>
      <c r="H1277" s="23">
        <v>1245822</v>
      </c>
      <c r="I1277" s="22">
        <v>29</v>
      </c>
      <c r="J1277" s="22">
        <v>64.9696</v>
      </c>
      <c r="K1277" s="20"/>
      <c r="M1277" s="20"/>
    </row>
    <row r="1278" spans="1:13" x14ac:dyDescent="0.25">
      <c r="A1278" s="22">
        <v>1</v>
      </c>
      <c r="B1278" s="22" t="s">
        <v>2551</v>
      </c>
      <c r="C1278" s="22" t="s">
        <v>2552</v>
      </c>
      <c r="D1278" s="22" t="s">
        <v>5</v>
      </c>
      <c r="E1278" s="22" t="s">
        <v>6</v>
      </c>
      <c r="F1278" s="22"/>
      <c r="G1278" s="22" t="s">
        <v>2551</v>
      </c>
      <c r="H1278" s="23">
        <v>1078947</v>
      </c>
      <c r="I1278" s="22">
        <v>29</v>
      </c>
      <c r="J1278" s="22">
        <v>75.0137</v>
      </c>
      <c r="K1278" s="20"/>
      <c r="M1278" s="20"/>
    </row>
    <row r="1279" spans="1:13" x14ac:dyDescent="0.25">
      <c r="A1279" s="22">
        <v>1</v>
      </c>
      <c r="B1279" s="22" t="s">
        <v>2553</v>
      </c>
      <c r="C1279" s="22" t="s">
        <v>2554</v>
      </c>
      <c r="D1279" s="22" t="s">
        <v>5</v>
      </c>
      <c r="E1279" s="22" t="s">
        <v>35</v>
      </c>
      <c r="F1279" s="22"/>
      <c r="G1279" s="22" t="s">
        <v>2553</v>
      </c>
      <c r="H1279" s="23">
        <v>6151223.0999999996</v>
      </c>
      <c r="I1279" s="22">
        <v>23.25</v>
      </c>
      <c r="J1279" s="22">
        <v>70.766599999999997</v>
      </c>
      <c r="K1279" s="20"/>
      <c r="M1279" s="20"/>
    </row>
    <row r="1280" spans="1:13" x14ac:dyDescent="0.25">
      <c r="A1280" s="22">
        <v>1</v>
      </c>
      <c r="B1280" s="22" t="s">
        <v>2555</v>
      </c>
      <c r="C1280" s="22" t="s">
        <v>2556</v>
      </c>
      <c r="D1280" s="22" t="s">
        <v>5</v>
      </c>
      <c r="E1280" s="22" t="s">
        <v>266</v>
      </c>
      <c r="F1280" s="22"/>
      <c r="G1280" s="22" t="s">
        <v>2555</v>
      </c>
      <c r="H1280" s="23">
        <v>1039901.2</v>
      </c>
      <c r="I1280" s="22">
        <v>23</v>
      </c>
      <c r="J1280" s="22">
        <v>57.818100000000001</v>
      </c>
      <c r="K1280" s="20"/>
      <c r="M1280" s="20"/>
    </row>
    <row r="1281" spans="1:13" x14ac:dyDescent="0.25">
      <c r="A1281" s="22">
        <v>1</v>
      </c>
      <c r="B1281" s="22" t="s">
        <v>2557</v>
      </c>
      <c r="C1281" s="22" t="s">
        <v>2558</v>
      </c>
      <c r="D1281" s="22" t="s">
        <v>5</v>
      </c>
      <c r="E1281" s="22" t="s">
        <v>266</v>
      </c>
      <c r="F1281" s="22"/>
      <c r="G1281" s="22" t="s">
        <v>2557</v>
      </c>
      <c r="H1281" s="23">
        <v>706136.6</v>
      </c>
      <c r="I1281" s="22">
        <v>22</v>
      </c>
      <c r="J1281" s="22">
        <v>79.853899999999996</v>
      </c>
      <c r="K1281" s="20"/>
      <c r="M1281" s="20"/>
    </row>
    <row r="1282" spans="1:13" x14ac:dyDescent="0.25">
      <c r="A1282" s="22">
        <v>1</v>
      </c>
      <c r="B1282" s="22" t="s">
        <v>2559</v>
      </c>
      <c r="C1282" s="22" t="s">
        <v>2560</v>
      </c>
      <c r="D1282" s="22" t="s">
        <v>5</v>
      </c>
      <c r="E1282" s="22" t="s">
        <v>266</v>
      </c>
      <c r="F1282" s="22"/>
      <c r="G1282" s="22" t="s">
        <v>2559</v>
      </c>
      <c r="H1282" s="23">
        <v>310390.59999999998</v>
      </c>
      <c r="I1282" s="22">
        <v>21</v>
      </c>
      <c r="J1282" s="22">
        <v>96.524000000000001</v>
      </c>
      <c r="K1282" s="20"/>
      <c r="M1282" s="20"/>
    </row>
    <row r="1283" spans="1:13" x14ac:dyDescent="0.25">
      <c r="A1283" s="22">
        <v>1</v>
      </c>
      <c r="B1283" s="22" t="s">
        <v>2561</v>
      </c>
      <c r="C1283" s="22" t="s">
        <v>2562</v>
      </c>
      <c r="D1283" s="22" t="s">
        <v>5</v>
      </c>
      <c r="E1283" s="22" t="s">
        <v>266</v>
      </c>
      <c r="F1283" s="22"/>
      <c r="G1283" s="22" t="s">
        <v>2561</v>
      </c>
      <c r="H1283" s="23">
        <v>326671.8</v>
      </c>
      <c r="I1283" s="22">
        <v>21</v>
      </c>
      <c r="J1283" s="22">
        <v>82.462299999999999</v>
      </c>
      <c r="K1283" s="20"/>
      <c r="M1283" s="20"/>
    </row>
    <row r="1284" spans="1:13" x14ac:dyDescent="0.25">
      <c r="A1284" s="22">
        <v>1</v>
      </c>
      <c r="B1284" s="22" t="s">
        <v>2563</v>
      </c>
      <c r="C1284" s="22" t="s">
        <v>2564</v>
      </c>
      <c r="D1284" s="22" t="s">
        <v>5</v>
      </c>
      <c r="E1284" s="22" t="s">
        <v>266</v>
      </c>
      <c r="F1284" s="22"/>
      <c r="G1284" s="22" t="s">
        <v>2563</v>
      </c>
      <c r="H1284" s="23">
        <v>530912.19999999995</v>
      </c>
      <c r="I1284" s="22">
        <v>20</v>
      </c>
      <c r="J1284" s="22">
        <v>87.818700000000007</v>
      </c>
      <c r="K1284" s="20"/>
      <c r="M1284" s="20"/>
    </row>
    <row r="1285" spans="1:13" x14ac:dyDescent="0.25">
      <c r="A1285" s="22">
        <v>1</v>
      </c>
      <c r="B1285" s="22" t="s">
        <v>2565</v>
      </c>
      <c r="C1285" s="22" t="s">
        <v>2566</v>
      </c>
      <c r="D1285" s="22" t="s">
        <v>5</v>
      </c>
      <c r="E1285" s="22" t="s">
        <v>266</v>
      </c>
      <c r="F1285" s="22"/>
      <c r="G1285" s="22" t="s">
        <v>2565</v>
      </c>
      <c r="H1285" s="23">
        <v>524786.6</v>
      </c>
      <c r="I1285" s="22">
        <v>20</v>
      </c>
      <c r="J1285" s="22">
        <v>39.537700000000001</v>
      </c>
      <c r="K1285" s="20"/>
      <c r="M1285" s="20"/>
    </row>
    <row r="1286" spans="1:13" x14ac:dyDescent="0.25">
      <c r="A1286" s="22">
        <v>1</v>
      </c>
      <c r="B1286" s="22" t="s">
        <v>2567</v>
      </c>
      <c r="C1286" s="22" t="s">
        <v>2568</v>
      </c>
      <c r="D1286" s="22" t="s">
        <v>5</v>
      </c>
      <c r="E1286" s="22" t="s">
        <v>266</v>
      </c>
      <c r="F1286" s="22"/>
      <c r="G1286" s="22" t="s">
        <v>2567</v>
      </c>
      <c r="H1286" s="23">
        <v>631662.19999999995</v>
      </c>
      <c r="I1286" s="22">
        <v>20</v>
      </c>
      <c r="J1286" s="22">
        <v>77.361599999999996</v>
      </c>
      <c r="K1286" s="20"/>
      <c r="M1286" s="20"/>
    </row>
    <row r="1287" spans="1:13" x14ac:dyDescent="0.25">
      <c r="A1287" s="22">
        <v>1</v>
      </c>
      <c r="B1287" s="22" t="s">
        <v>2569</v>
      </c>
      <c r="C1287" s="22" t="s">
        <v>2570</v>
      </c>
      <c r="D1287" s="22" t="s">
        <v>5</v>
      </c>
      <c r="E1287" s="22" t="s">
        <v>266</v>
      </c>
      <c r="F1287" s="22"/>
      <c r="G1287" s="22" t="s">
        <v>2569</v>
      </c>
      <c r="H1287" s="23">
        <v>325382.2</v>
      </c>
      <c r="I1287" s="22">
        <v>20</v>
      </c>
      <c r="J1287" s="22">
        <v>79.145899999999997</v>
      </c>
      <c r="K1287" s="20"/>
      <c r="M1287" s="20"/>
    </row>
    <row r="1288" spans="1:13" x14ac:dyDescent="0.25">
      <c r="A1288" s="22">
        <v>1</v>
      </c>
      <c r="B1288" s="22" t="s">
        <v>2571</v>
      </c>
      <c r="C1288" s="22" t="s">
        <v>2572</v>
      </c>
      <c r="D1288" s="22" t="s">
        <v>5</v>
      </c>
      <c r="E1288" s="22" t="s">
        <v>266</v>
      </c>
      <c r="F1288" s="22"/>
      <c r="G1288" s="22" t="s">
        <v>2571</v>
      </c>
      <c r="H1288" s="23">
        <v>691789.8</v>
      </c>
      <c r="I1288" s="22">
        <v>20</v>
      </c>
      <c r="J1288" s="22">
        <v>71.080799999999996</v>
      </c>
      <c r="K1288" s="20"/>
      <c r="M1288" s="20"/>
    </row>
    <row r="1289" spans="1:13" x14ac:dyDescent="0.25">
      <c r="A1289" s="22">
        <v>1</v>
      </c>
      <c r="B1289" s="22" t="s">
        <v>2573</v>
      </c>
      <c r="C1289" s="22" t="s">
        <v>2574</v>
      </c>
      <c r="D1289" s="22" t="s">
        <v>5</v>
      </c>
      <c r="E1289" s="22" t="s">
        <v>266</v>
      </c>
      <c r="F1289" s="22"/>
      <c r="G1289" s="22" t="s">
        <v>2573</v>
      </c>
      <c r="H1289" s="23">
        <v>523980.6</v>
      </c>
      <c r="I1289" s="22">
        <v>20</v>
      </c>
      <c r="J1289" s="22">
        <v>52.650199999999998</v>
      </c>
      <c r="K1289" s="20"/>
      <c r="M1289" s="20"/>
    </row>
    <row r="1290" spans="1:13" x14ac:dyDescent="0.25">
      <c r="A1290" s="22">
        <v>1</v>
      </c>
      <c r="B1290" s="22" t="s">
        <v>2575</v>
      </c>
      <c r="C1290" s="22" t="s">
        <v>2576</v>
      </c>
      <c r="D1290" s="22" t="s">
        <v>5</v>
      </c>
      <c r="E1290" s="22" t="s">
        <v>266</v>
      </c>
      <c r="F1290" s="22"/>
      <c r="G1290" s="22" t="s">
        <v>2575</v>
      </c>
      <c r="H1290" s="23">
        <v>655116.80000000005</v>
      </c>
      <c r="I1290" s="22">
        <v>20</v>
      </c>
      <c r="J1290" s="22">
        <v>66.057900000000004</v>
      </c>
      <c r="K1290" s="20"/>
      <c r="M1290" s="20"/>
    </row>
    <row r="1291" spans="1:13" x14ac:dyDescent="0.25">
      <c r="A1291" s="22">
        <v>1</v>
      </c>
      <c r="B1291" s="22" t="s">
        <v>2577</v>
      </c>
      <c r="C1291" s="22" t="s">
        <v>2578</v>
      </c>
      <c r="D1291" s="22" t="s">
        <v>5</v>
      </c>
      <c r="E1291" s="22" t="s">
        <v>266</v>
      </c>
      <c r="F1291" s="22"/>
      <c r="G1291" s="22" t="s">
        <v>2577</v>
      </c>
      <c r="H1291" s="23">
        <v>693160</v>
      </c>
      <c r="I1291" s="22">
        <v>5</v>
      </c>
      <c r="J1291" s="22">
        <v>59.304900000000004</v>
      </c>
      <c r="K1291" s="20"/>
      <c r="M1291" s="20"/>
    </row>
    <row r="1292" spans="1:13" x14ac:dyDescent="0.25">
      <c r="A1292" s="22">
        <v>1</v>
      </c>
      <c r="B1292" s="22" t="s">
        <v>2579</v>
      </c>
      <c r="C1292" s="22" t="s">
        <v>2580</v>
      </c>
      <c r="D1292" s="22" t="s">
        <v>5</v>
      </c>
      <c r="E1292" s="22" t="s">
        <v>266</v>
      </c>
      <c r="F1292" s="22"/>
      <c r="G1292" s="22" t="s">
        <v>2579</v>
      </c>
      <c r="H1292" s="23">
        <v>791492</v>
      </c>
      <c r="I1292" s="22">
        <v>0</v>
      </c>
      <c r="J1292" s="22">
        <v>73.353300000000004</v>
      </c>
      <c r="K1292" s="20"/>
      <c r="M1292" s="20"/>
    </row>
    <row r="1293" spans="1:13" x14ac:dyDescent="0.25">
      <c r="A1293" s="22">
        <v>1</v>
      </c>
      <c r="B1293" s="22" t="s">
        <v>2581</v>
      </c>
      <c r="C1293" s="22" t="s">
        <v>2582</v>
      </c>
      <c r="D1293" s="22" t="s">
        <v>5</v>
      </c>
      <c r="E1293" s="22" t="s">
        <v>266</v>
      </c>
      <c r="F1293" s="22"/>
      <c r="G1293" s="22" t="s">
        <v>2581</v>
      </c>
      <c r="H1293" s="23">
        <v>400501.4</v>
      </c>
      <c r="I1293" s="22">
        <v>0</v>
      </c>
      <c r="J1293" s="22">
        <v>88.699299999999994</v>
      </c>
      <c r="K1293" s="20"/>
      <c r="M1293" s="20"/>
    </row>
    <row r="1294" spans="1:13" x14ac:dyDescent="0.25">
      <c r="A1294" s="22">
        <v>1</v>
      </c>
      <c r="B1294" s="22" t="s">
        <v>2583</v>
      </c>
      <c r="C1294" s="22" t="s">
        <v>2584</v>
      </c>
      <c r="D1294" s="22" t="s">
        <v>5</v>
      </c>
      <c r="E1294" s="22" t="s">
        <v>35</v>
      </c>
      <c r="F1294" s="22"/>
      <c r="G1294" s="22" t="s">
        <v>2583</v>
      </c>
      <c r="H1294" s="23">
        <v>1321956.8999999999</v>
      </c>
      <c r="I1294" s="22">
        <v>-0.75</v>
      </c>
      <c r="J1294" s="22">
        <v>73.557900000000004</v>
      </c>
      <c r="K1294" s="20"/>
      <c r="M1294" s="20"/>
    </row>
    <row r="1295" spans="1:13" x14ac:dyDescent="0.25">
      <c r="A1295" s="22">
        <v>1</v>
      </c>
      <c r="B1295" s="22" t="s">
        <v>2585</v>
      </c>
      <c r="C1295" s="22" t="s">
        <v>2586</v>
      </c>
      <c r="D1295" s="22" t="s">
        <v>5</v>
      </c>
      <c r="E1295" s="22" t="s">
        <v>266</v>
      </c>
      <c r="F1295" s="22"/>
      <c r="G1295" s="22" t="s">
        <v>2585</v>
      </c>
      <c r="H1295" s="23">
        <v>345612.79999999999</v>
      </c>
      <c r="I1295" s="22">
        <v>-7</v>
      </c>
      <c r="J1295" s="22">
        <v>51.130899999999997</v>
      </c>
      <c r="K1295" s="20"/>
      <c r="M1295" s="20"/>
    </row>
    <row r="1296" spans="1:13" x14ac:dyDescent="0.25">
      <c r="A1296" s="22">
        <v>1</v>
      </c>
      <c r="B1296" s="22" t="s">
        <v>2587</v>
      </c>
      <c r="C1296" s="22" t="s">
        <v>2588</v>
      </c>
      <c r="D1296" s="22" t="s">
        <v>5</v>
      </c>
      <c r="E1296" s="22" t="s">
        <v>6</v>
      </c>
      <c r="F1296" s="22"/>
      <c r="G1296" s="22" t="s">
        <v>2587</v>
      </c>
      <c r="H1296" s="23">
        <v>2608086.15</v>
      </c>
      <c r="I1296" s="22">
        <v>-12</v>
      </c>
      <c r="J1296" s="22">
        <v>77.440299999999993</v>
      </c>
      <c r="K1296" s="20"/>
      <c r="M1296" s="20"/>
    </row>
    <row r="1297" spans="1:13" x14ac:dyDescent="0.25">
      <c r="A1297" s="22">
        <v>1</v>
      </c>
      <c r="B1297" s="22" t="s">
        <v>2589</v>
      </c>
      <c r="C1297" s="22" t="s">
        <v>2590</v>
      </c>
      <c r="D1297" s="22" t="s">
        <v>5</v>
      </c>
      <c r="E1297" s="22" t="s">
        <v>266</v>
      </c>
      <c r="F1297" s="22"/>
      <c r="G1297" s="22" t="s">
        <v>2589</v>
      </c>
      <c r="H1297" s="23">
        <v>693643.6</v>
      </c>
      <c r="I1297" s="22">
        <v>-13</v>
      </c>
      <c r="J1297" s="22">
        <v>27.623699999999999</v>
      </c>
      <c r="K1297" s="22"/>
      <c r="M1297" s="20"/>
    </row>
    <row r="1298" spans="1:13" x14ac:dyDescent="0.25">
      <c r="A1298" s="22">
        <v>1</v>
      </c>
      <c r="B1298" s="22" t="s">
        <v>2591</v>
      </c>
      <c r="C1298" s="22" t="s">
        <v>2592</v>
      </c>
      <c r="D1298" s="22" t="s">
        <v>5</v>
      </c>
      <c r="E1298" s="22" t="s">
        <v>35</v>
      </c>
      <c r="F1298" s="22"/>
      <c r="G1298" s="22" t="s">
        <v>2591</v>
      </c>
      <c r="H1298" s="23">
        <v>3989086.2</v>
      </c>
      <c r="I1298" s="22">
        <v>-23.75</v>
      </c>
      <c r="J1298" s="22">
        <v>61.154916</v>
      </c>
      <c r="K1298" s="22"/>
      <c r="M1298" s="20"/>
    </row>
    <row r="1299" spans="1:13" x14ac:dyDescent="0.25">
      <c r="A1299" s="22">
        <v>1</v>
      </c>
      <c r="B1299" s="22" t="s">
        <v>2593</v>
      </c>
      <c r="C1299" s="22" t="s">
        <v>2594</v>
      </c>
      <c r="D1299" s="22" t="s">
        <v>5</v>
      </c>
      <c r="E1299" s="22" t="s">
        <v>266</v>
      </c>
      <c r="F1299" s="22"/>
      <c r="G1299" s="22" t="s">
        <v>2593</v>
      </c>
      <c r="H1299" s="23">
        <v>592893.6</v>
      </c>
      <c r="I1299" s="22">
        <v>-29</v>
      </c>
      <c r="J1299" s="22">
        <v>28.431899999999999</v>
      </c>
      <c r="K1299" s="22"/>
      <c r="M1299" s="20"/>
    </row>
    <row r="1300" spans="1:13" x14ac:dyDescent="0.25">
      <c r="A1300" s="22">
        <v>1</v>
      </c>
      <c r="B1300" s="22" t="s">
        <v>2595</v>
      </c>
      <c r="C1300" s="22" t="s">
        <v>2596</v>
      </c>
      <c r="D1300" s="22" t="s">
        <v>5</v>
      </c>
      <c r="E1300" s="22" t="s">
        <v>6</v>
      </c>
      <c r="F1300" s="22"/>
      <c r="G1300" s="22" t="s">
        <v>2595</v>
      </c>
      <c r="H1300" s="23">
        <v>764188.67500000005</v>
      </c>
      <c r="I1300" s="22">
        <v>-29</v>
      </c>
      <c r="J1300" s="22">
        <v>64.867000000000004</v>
      </c>
      <c r="K1300" s="22"/>
      <c r="M1300" s="20"/>
    </row>
    <row r="1301" spans="1:13" x14ac:dyDescent="0.25">
      <c r="A1301" s="22">
        <v>1</v>
      </c>
      <c r="B1301" s="22" t="s">
        <v>2597</v>
      </c>
      <c r="C1301" s="22" t="s">
        <v>2598</v>
      </c>
      <c r="D1301" s="22" t="s">
        <v>5</v>
      </c>
      <c r="E1301" s="22" t="s">
        <v>266</v>
      </c>
      <c r="F1301" s="22"/>
      <c r="G1301" s="22" t="s">
        <v>2597</v>
      </c>
      <c r="H1301" s="23">
        <v>395746</v>
      </c>
      <c r="I1301" s="22">
        <v>-39</v>
      </c>
      <c r="J1301" s="22">
        <v>70.648399999999995</v>
      </c>
      <c r="K1301" s="22"/>
      <c r="L1301" s="35">
        <f>SUM(H1246:H1301)</f>
        <v>62997253.824999996</v>
      </c>
      <c r="M1301" s="20"/>
    </row>
    <row r="1302" spans="1:13" x14ac:dyDescent="0.25">
      <c r="A1302" s="22"/>
      <c r="B1302" s="22" t="s">
        <v>2599</v>
      </c>
      <c r="C1302" s="22"/>
      <c r="D1302" s="22"/>
      <c r="E1302" s="22"/>
      <c r="F1302" s="22"/>
      <c r="G1302" s="22"/>
      <c r="H1302" s="22"/>
      <c r="I1302" s="22"/>
      <c r="J1302" s="22"/>
      <c r="K1302" s="22"/>
      <c r="M1302" s="20"/>
    </row>
    <row r="1303" spans="1:13" x14ac:dyDescent="0.25">
      <c r="A1303" s="22"/>
      <c r="B1303" s="22" t="s">
        <v>2600</v>
      </c>
      <c r="C1303" s="22" t="s">
        <v>2601</v>
      </c>
      <c r="D1303" s="22" t="s">
        <v>5</v>
      </c>
      <c r="E1303" s="22" t="s">
        <v>6</v>
      </c>
      <c r="F1303" s="22"/>
      <c r="G1303" s="22" t="s">
        <v>2600</v>
      </c>
      <c r="H1303" s="23">
        <v>341901</v>
      </c>
      <c r="I1303" s="22">
        <v>31</v>
      </c>
      <c r="J1303" s="22">
        <v>72.7012</v>
      </c>
      <c r="K1303" s="22"/>
      <c r="M1303" s="20"/>
    </row>
    <row r="1304" spans="1:13" x14ac:dyDescent="0.25">
      <c r="A1304" s="22"/>
      <c r="B1304" s="22" t="s">
        <v>2602</v>
      </c>
      <c r="C1304" s="22" t="s">
        <v>2603</v>
      </c>
      <c r="D1304" s="22" t="s">
        <v>5</v>
      </c>
      <c r="E1304" s="22" t="s">
        <v>35</v>
      </c>
      <c r="F1304" s="22"/>
      <c r="G1304" s="22" t="s">
        <v>2602</v>
      </c>
      <c r="H1304" s="23">
        <v>906067.8</v>
      </c>
      <c r="I1304" s="22">
        <v>27.75</v>
      </c>
      <c r="J1304" s="22">
        <v>70.052499999999995</v>
      </c>
      <c r="K1304" s="22"/>
      <c r="M1304" s="20"/>
    </row>
    <row r="1305" spans="1:13" x14ac:dyDescent="0.25">
      <c r="A1305" s="22"/>
      <c r="B1305" s="22" t="s">
        <v>2604</v>
      </c>
      <c r="C1305" s="22" t="s">
        <v>2605</v>
      </c>
      <c r="D1305" s="22" t="s">
        <v>5</v>
      </c>
      <c r="E1305" s="22" t="s">
        <v>35</v>
      </c>
      <c r="F1305" s="22"/>
      <c r="G1305" s="22" t="s">
        <v>2604</v>
      </c>
      <c r="H1305" s="23">
        <v>1413934.5</v>
      </c>
      <c r="I1305" s="22">
        <v>24.75</v>
      </c>
      <c r="J1305" s="22">
        <v>85.071299999999994</v>
      </c>
      <c r="K1305" s="22"/>
      <c r="M1305" s="20"/>
    </row>
    <row r="1306" spans="1:13" x14ac:dyDescent="0.25">
      <c r="A1306" s="22"/>
      <c r="B1306" s="22" t="s">
        <v>2606</v>
      </c>
      <c r="C1306" s="22" t="s">
        <v>2607</v>
      </c>
      <c r="D1306" s="22" t="s">
        <v>5</v>
      </c>
      <c r="E1306" s="22" t="s">
        <v>35</v>
      </c>
      <c r="F1306" s="22"/>
      <c r="G1306" s="22" t="s">
        <v>2606</v>
      </c>
      <c r="H1306" s="23">
        <v>1370377.8</v>
      </c>
      <c r="I1306" s="22">
        <v>24.75</v>
      </c>
      <c r="J1306" s="22">
        <v>88.400800000000004</v>
      </c>
      <c r="K1306" s="22"/>
      <c r="M1306" s="20"/>
    </row>
    <row r="1307" spans="1:13" x14ac:dyDescent="0.25">
      <c r="A1307" s="22"/>
      <c r="B1307" s="22" t="s">
        <v>2608</v>
      </c>
      <c r="C1307" s="22" t="s">
        <v>2609</v>
      </c>
      <c r="D1307" s="22" t="s">
        <v>5</v>
      </c>
      <c r="E1307" s="22" t="s">
        <v>6</v>
      </c>
      <c r="F1307" s="22"/>
      <c r="G1307" s="22" t="s">
        <v>2608</v>
      </c>
      <c r="H1307" s="23">
        <v>1415100</v>
      </c>
      <c r="I1307" s="22">
        <v>24</v>
      </c>
      <c r="J1307" s="22">
        <v>89.3416</v>
      </c>
      <c r="K1307" s="22"/>
      <c r="M1307" s="20"/>
    </row>
    <row r="1308" spans="1:13" x14ac:dyDescent="0.25">
      <c r="A1308" s="22"/>
      <c r="B1308" s="22" t="s">
        <v>2610</v>
      </c>
      <c r="C1308" s="22" t="s">
        <v>2611</v>
      </c>
      <c r="D1308" s="22" t="s">
        <v>5</v>
      </c>
      <c r="E1308" s="22" t="s">
        <v>6</v>
      </c>
      <c r="F1308" s="22"/>
      <c r="G1308" s="22" t="s">
        <v>2610</v>
      </c>
      <c r="H1308" s="23">
        <v>1752030</v>
      </c>
      <c r="I1308" s="22">
        <v>22</v>
      </c>
      <c r="J1308" s="22">
        <v>69.952399999999997</v>
      </c>
      <c r="K1308" s="22"/>
      <c r="M1308" s="20"/>
    </row>
    <row r="1309" spans="1:13" x14ac:dyDescent="0.25">
      <c r="A1309" s="22"/>
      <c r="B1309" s="22" t="s">
        <v>2612</v>
      </c>
      <c r="C1309" s="22" t="s">
        <v>2613</v>
      </c>
      <c r="D1309" s="22" t="s">
        <v>5</v>
      </c>
      <c r="E1309" s="22" t="s">
        <v>6</v>
      </c>
      <c r="F1309" s="22"/>
      <c r="G1309" s="22" t="s">
        <v>2612</v>
      </c>
      <c r="H1309" s="23">
        <v>1394820</v>
      </c>
      <c r="I1309" s="22">
        <v>21</v>
      </c>
      <c r="J1309" s="22">
        <v>75.733400000000003</v>
      </c>
      <c r="K1309" s="22"/>
      <c r="M1309" s="20"/>
    </row>
    <row r="1310" spans="1:13" x14ac:dyDescent="0.25">
      <c r="A1310" s="22"/>
      <c r="B1310" s="22" t="s">
        <v>2614</v>
      </c>
      <c r="C1310" s="22" t="s">
        <v>2615</v>
      </c>
      <c r="D1310" s="22" t="s">
        <v>5</v>
      </c>
      <c r="E1310" s="22" t="s">
        <v>35</v>
      </c>
      <c r="F1310" s="22"/>
      <c r="G1310" s="22" t="s">
        <v>2614</v>
      </c>
      <c r="H1310" s="23">
        <v>8354926.7999999998</v>
      </c>
      <c r="I1310" s="22">
        <v>20.75</v>
      </c>
      <c r="J1310" s="22">
        <v>89.966800000000006</v>
      </c>
      <c r="K1310" s="22"/>
      <c r="M1310" s="20"/>
    </row>
    <row r="1311" spans="1:13" x14ac:dyDescent="0.25">
      <c r="A1311" s="22"/>
      <c r="B1311" s="22" t="s">
        <v>2616</v>
      </c>
      <c r="C1311" s="22" t="s">
        <v>2617</v>
      </c>
      <c r="D1311" s="22" t="s">
        <v>5</v>
      </c>
      <c r="E1311" s="22" t="s">
        <v>35</v>
      </c>
      <c r="F1311" s="22"/>
      <c r="G1311" s="22" t="s">
        <v>2616</v>
      </c>
      <c r="H1311" s="23">
        <v>6021216.2999999998</v>
      </c>
      <c r="I1311" s="22">
        <v>17.75</v>
      </c>
      <c r="J1311" s="22">
        <v>84.986199999999997</v>
      </c>
      <c r="K1311" s="22"/>
      <c r="M1311" s="20"/>
    </row>
    <row r="1312" spans="1:13" x14ac:dyDescent="0.25">
      <c r="A1312" s="22"/>
      <c r="B1312" s="22" t="s">
        <v>2618</v>
      </c>
      <c r="C1312" s="22" t="s">
        <v>2619</v>
      </c>
      <c r="D1312" s="22" t="s">
        <v>5</v>
      </c>
      <c r="E1312" s="22" t="s">
        <v>6</v>
      </c>
      <c r="F1312" s="22"/>
      <c r="G1312" s="22" t="s">
        <v>2618</v>
      </c>
      <c r="H1312" s="25">
        <v>667500</v>
      </c>
      <c r="I1312" s="22">
        <v>15</v>
      </c>
      <c r="J1312" s="22">
        <v>78.100200000000001</v>
      </c>
      <c r="K1312" s="22"/>
      <c r="M1312" s="20"/>
    </row>
    <row r="1313" spans="1:13" x14ac:dyDescent="0.25">
      <c r="A1313" s="22"/>
      <c r="B1313" s="22" t="s">
        <v>2620</v>
      </c>
      <c r="C1313" s="22" t="s">
        <v>2621</v>
      </c>
      <c r="D1313" s="22" t="s">
        <v>5</v>
      </c>
      <c r="E1313" s="22" t="s">
        <v>6</v>
      </c>
      <c r="F1313" s="22"/>
      <c r="G1313" s="22" t="s">
        <v>2620</v>
      </c>
      <c r="H1313" s="25">
        <v>2355456.5</v>
      </c>
      <c r="I1313" s="22">
        <v>14</v>
      </c>
      <c r="J1313" s="22">
        <v>81.283299999999997</v>
      </c>
      <c r="K1313" s="22"/>
      <c r="M1313" s="20"/>
    </row>
    <row r="1314" spans="1:13" x14ac:dyDescent="0.25">
      <c r="A1314" s="22"/>
      <c r="B1314" s="22" t="s">
        <v>2622</v>
      </c>
      <c r="C1314" s="22" t="s">
        <v>2623</v>
      </c>
      <c r="D1314" s="22" t="s">
        <v>5</v>
      </c>
      <c r="E1314" s="22" t="s">
        <v>6</v>
      </c>
      <c r="F1314" s="22"/>
      <c r="G1314" s="22" t="s">
        <v>2622</v>
      </c>
      <c r="H1314" s="25">
        <v>3444300</v>
      </c>
      <c r="I1314" s="22">
        <v>13</v>
      </c>
      <c r="J1314" s="22">
        <v>85.232600000000005</v>
      </c>
      <c r="K1314" s="22"/>
      <c r="M1314" s="20"/>
    </row>
    <row r="1315" spans="1:13" x14ac:dyDescent="0.25">
      <c r="A1315" s="22"/>
      <c r="B1315" s="22" t="s">
        <v>2624</v>
      </c>
      <c r="C1315" s="22" t="s">
        <v>2625</v>
      </c>
      <c r="D1315" s="22" t="s">
        <v>5</v>
      </c>
      <c r="E1315" s="22" t="s">
        <v>35</v>
      </c>
      <c r="F1315" s="22"/>
      <c r="G1315" s="22" t="s">
        <v>2624</v>
      </c>
      <c r="H1315" s="25">
        <v>6499897.7999999998</v>
      </c>
      <c r="I1315" s="22">
        <v>12.75</v>
      </c>
      <c r="J1315" s="22">
        <v>87.690299999999993</v>
      </c>
      <c r="K1315" s="22"/>
      <c r="M1315" s="20"/>
    </row>
    <row r="1316" spans="1:13" x14ac:dyDescent="0.25">
      <c r="A1316" s="22"/>
      <c r="B1316" s="22" t="s">
        <v>2626</v>
      </c>
      <c r="C1316" s="22" t="s">
        <v>2627</v>
      </c>
      <c r="D1316" s="22" t="s">
        <v>5</v>
      </c>
      <c r="E1316" s="22" t="s">
        <v>35</v>
      </c>
      <c r="F1316" s="22"/>
      <c r="G1316" s="22" t="s">
        <v>2626</v>
      </c>
      <c r="H1316" s="25">
        <v>6554951.7000000002</v>
      </c>
      <c r="I1316" s="22">
        <v>8.75</v>
      </c>
      <c r="J1316" s="22">
        <v>92.289900000000003</v>
      </c>
      <c r="K1316" s="22"/>
      <c r="L1316" s="35">
        <f>SUM(H1303:H1316)</f>
        <v>42492480.200000003</v>
      </c>
      <c r="M1316" s="20"/>
    </row>
    <row r="1317" spans="1:13" x14ac:dyDescent="0.25">
      <c r="A1317" s="22"/>
      <c r="B1317" s="22" t="s">
        <v>2628</v>
      </c>
      <c r="C1317" s="22"/>
      <c r="D1317" s="22"/>
      <c r="E1317" s="22"/>
      <c r="F1317" s="22"/>
      <c r="G1317" s="22"/>
      <c r="H1317" s="22"/>
      <c r="I1317" s="22"/>
      <c r="J1317" s="22"/>
      <c r="K1317" s="22"/>
      <c r="M1317" s="20"/>
    </row>
    <row r="1318" spans="1:13" x14ac:dyDescent="0.25">
      <c r="A1318" s="22">
        <v>1</v>
      </c>
      <c r="B1318" s="22" t="s">
        <v>2629</v>
      </c>
      <c r="C1318" s="22" t="s">
        <v>2630</v>
      </c>
      <c r="D1318" s="22" t="s">
        <v>5</v>
      </c>
      <c r="E1318" s="22" t="s">
        <v>6</v>
      </c>
      <c r="F1318" s="22"/>
      <c r="G1318" s="22" t="s">
        <v>2629</v>
      </c>
      <c r="H1318" s="23">
        <v>1411896</v>
      </c>
      <c r="I1318" s="22">
        <v>42</v>
      </c>
      <c r="J1318" s="22">
        <v>70.357200000000006</v>
      </c>
      <c r="K1318" s="22"/>
      <c r="M1318" s="20"/>
    </row>
    <row r="1319" spans="1:13" x14ac:dyDescent="0.25">
      <c r="A1319" s="22">
        <v>1</v>
      </c>
      <c r="B1319" s="22" t="s">
        <v>2631</v>
      </c>
      <c r="C1319" s="22" t="s">
        <v>2632</v>
      </c>
      <c r="D1319" s="22" t="s">
        <v>5</v>
      </c>
      <c r="E1319" s="22" t="s">
        <v>6</v>
      </c>
      <c r="F1319" s="22"/>
      <c r="G1319" s="22" t="s">
        <v>2631</v>
      </c>
      <c r="H1319" s="23">
        <v>1480782</v>
      </c>
      <c r="I1319" s="22">
        <v>42</v>
      </c>
      <c r="J1319" s="22">
        <v>73.557699999999997</v>
      </c>
      <c r="K1319" s="22"/>
      <c r="M1319" s="20"/>
    </row>
    <row r="1320" spans="1:13" x14ac:dyDescent="0.25">
      <c r="A1320" s="22">
        <v>1</v>
      </c>
      <c r="B1320" s="22" t="s">
        <v>2633</v>
      </c>
      <c r="C1320" s="22" t="s">
        <v>2634</v>
      </c>
      <c r="D1320" s="22" t="s">
        <v>5</v>
      </c>
      <c r="E1320" s="22" t="s">
        <v>6</v>
      </c>
      <c r="F1320" s="22"/>
      <c r="G1320" s="22" t="s">
        <v>2633</v>
      </c>
      <c r="H1320" s="23">
        <v>1478913</v>
      </c>
      <c r="I1320" s="22">
        <v>41</v>
      </c>
      <c r="J1320" s="22">
        <v>80.052800000000005</v>
      </c>
      <c r="K1320" s="22"/>
      <c r="M1320" s="20"/>
    </row>
    <row r="1321" spans="1:13" x14ac:dyDescent="0.25">
      <c r="A1321" s="22">
        <v>1</v>
      </c>
      <c r="B1321" s="22" t="s">
        <v>2635</v>
      </c>
      <c r="C1321" s="22" t="s">
        <v>2636</v>
      </c>
      <c r="D1321" s="22" t="s">
        <v>5</v>
      </c>
      <c r="E1321" s="22" t="s">
        <v>6</v>
      </c>
      <c r="F1321" s="22"/>
      <c r="G1321" s="22" t="s">
        <v>2635</v>
      </c>
      <c r="H1321" s="23">
        <v>1435392</v>
      </c>
      <c r="I1321" s="22">
        <v>40</v>
      </c>
      <c r="J1321" s="22">
        <v>53.2453</v>
      </c>
      <c r="K1321" s="22"/>
      <c r="M1321" s="20"/>
    </row>
    <row r="1322" spans="1:13" x14ac:dyDescent="0.25">
      <c r="A1322" s="22">
        <v>1</v>
      </c>
      <c r="B1322" s="22" t="s">
        <v>2637</v>
      </c>
      <c r="C1322" s="22" t="s">
        <v>2638</v>
      </c>
      <c r="D1322" s="22" t="s">
        <v>5</v>
      </c>
      <c r="E1322" s="22" t="s">
        <v>6</v>
      </c>
      <c r="F1322" s="22"/>
      <c r="G1322" s="22" t="s">
        <v>2637</v>
      </c>
      <c r="H1322" s="23">
        <v>2328240</v>
      </c>
      <c r="I1322" s="22">
        <v>39</v>
      </c>
      <c r="J1322" s="22">
        <v>71.7684</v>
      </c>
      <c r="K1322" s="22"/>
      <c r="M1322" s="20"/>
    </row>
    <row r="1323" spans="1:13" x14ac:dyDescent="0.25">
      <c r="A1323" s="22">
        <v>1</v>
      </c>
      <c r="B1323" s="22" t="s">
        <v>2639</v>
      </c>
      <c r="C1323" s="22" t="s">
        <v>2640</v>
      </c>
      <c r="D1323" s="22" t="s">
        <v>5</v>
      </c>
      <c r="E1323" s="22" t="s">
        <v>35</v>
      </c>
      <c r="F1323" s="22"/>
      <c r="G1323" s="22" t="s">
        <v>2639</v>
      </c>
      <c r="H1323" s="23">
        <v>1689867.3</v>
      </c>
      <c r="I1323" s="22">
        <v>25.25</v>
      </c>
      <c r="J1323" s="22">
        <v>91.355199999999996</v>
      </c>
      <c r="K1323" s="22"/>
      <c r="M1323" s="20"/>
    </row>
    <row r="1324" spans="1:13" x14ac:dyDescent="0.25">
      <c r="A1324" s="22">
        <v>1</v>
      </c>
      <c r="B1324" s="22" t="s">
        <v>2641</v>
      </c>
      <c r="C1324" s="22" t="s">
        <v>2642</v>
      </c>
      <c r="D1324" s="22" t="s">
        <v>5</v>
      </c>
      <c r="E1324" s="22" t="s">
        <v>35</v>
      </c>
      <c r="F1324" s="22"/>
      <c r="G1324" s="22" t="s">
        <v>2641</v>
      </c>
      <c r="H1324" s="23">
        <v>1502595.6</v>
      </c>
      <c r="I1324" s="22">
        <v>25</v>
      </c>
      <c r="J1324" s="22">
        <v>77.539599999999993</v>
      </c>
      <c r="K1324" s="22"/>
      <c r="M1324" s="20"/>
    </row>
    <row r="1325" spans="1:13" x14ac:dyDescent="0.25">
      <c r="A1325" s="22">
        <v>1</v>
      </c>
      <c r="B1325" s="22" t="s">
        <v>2643</v>
      </c>
      <c r="C1325" s="22" t="s">
        <v>2644</v>
      </c>
      <c r="D1325" s="22" t="s">
        <v>5</v>
      </c>
      <c r="E1325" s="22" t="s">
        <v>35</v>
      </c>
      <c r="F1325" s="22"/>
      <c r="G1325" s="22" t="s">
        <v>2643</v>
      </c>
      <c r="H1325" s="23">
        <v>2402030.4</v>
      </c>
      <c r="I1325" s="22">
        <v>24.25</v>
      </c>
      <c r="J1325" s="22">
        <v>76.246799999999993</v>
      </c>
      <c r="K1325" s="22"/>
      <c r="M1325" s="20"/>
    </row>
    <row r="1326" spans="1:13" x14ac:dyDescent="0.25">
      <c r="A1326" s="22">
        <v>1</v>
      </c>
      <c r="B1326" s="22" t="s">
        <v>2645</v>
      </c>
      <c r="C1326" s="22" t="s">
        <v>2646</v>
      </c>
      <c r="D1326" s="22" t="s">
        <v>5</v>
      </c>
      <c r="E1326" s="22" t="s">
        <v>6</v>
      </c>
      <c r="F1326" s="22"/>
      <c r="G1326" s="22" t="s">
        <v>2645</v>
      </c>
      <c r="H1326" s="23">
        <v>2328240</v>
      </c>
      <c r="I1326" s="22">
        <v>24</v>
      </c>
      <c r="J1326" s="22">
        <v>84.194199999999995</v>
      </c>
      <c r="K1326" s="22"/>
      <c r="M1326" s="20"/>
    </row>
    <row r="1327" spans="1:13" x14ac:dyDescent="0.25">
      <c r="A1327" s="22">
        <v>1</v>
      </c>
      <c r="B1327" s="22" t="s">
        <v>2647</v>
      </c>
      <c r="C1327" s="22" t="s">
        <v>2648</v>
      </c>
      <c r="D1327" s="22" t="s">
        <v>5</v>
      </c>
      <c r="E1327" s="22" t="s">
        <v>6</v>
      </c>
      <c r="F1327" s="22"/>
      <c r="G1327" s="22" t="s">
        <v>2647</v>
      </c>
      <c r="H1327" s="23">
        <v>1548600</v>
      </c>
      <c r="I1327" s="22">
        <v>23</v>
      </c>
      <c r="J1327" s="22">
        <v>69.536699999999996</v>
      </c>
      <c r="K1327" s="22"/>
      <c r="M1327" s="20"/>
    </row>
    <row r="1328" spans="1:13" x14ac:dyDescent="0.25">
      <c r="A1328" s="22">
        <v>1</v>
      </c>
      <c r="B1328" s="22" t="s">
        <v>2649</v>
      </c>
      <c r="C1328" s="22" t="s">
        <v>2650</v>
      </c>
      <c r="D1328" s="22" t="s">
        <v>5</v>
      </c>
      <c r="E1328" s="22" t="s">
        <v>6</v>
      </c>
      <c r="F1328" s="22"/>
      <c r="G1328" s="22" t="s">
        <v>2649</v>
      </c>
      <c r="H1328" s="23">
        <v>1548600</v>
      </c>
      <c r="I1328" s="22">
        <v>23</v>
      </c>
      <c r="J1328" s="22">
        <v>72.644000000000005</v>
      </c>
      <c r="K1328" s="22"/>
      <c r="M1328" s="20"/>
    </row>
    <row r="1329" spans="1:13" x14ac:dyDescent="0.25">
      <c r="A1329" s="22">
        <v>1</v>
      </c>
      <c r="B1329" s="22" t="s">
        <v>2651</v>
      </c>
      <c r="C1329" s="22" t="s">
        <v>2652</v>
      </c>
      <c r="D1329" s="22" t="s">
        <v>5</v>
      </c>
      <c r="E1329" s="22" t="s">
        <v>6</v>
      </c>
      <c r="F1329" s="22"/>
      <c r="G1329" s="22" t="s">
        <v>2651</v>
      </c>
      <c r="H1329" s="23">
        <v>1788900</v>
      </c>
      <c r="I1329" s="22">
        <v>23</v>
      </c>
      <c r="J1329" s="22">
        <v>76.553399999999996</v>
      </c>
      <c r="K1329" s="22"/>
      <c r="M1329" s="20"/>
    </row>
    <row r="1330" spans="1:13" x14ac:dyDescent="0.25">
      <c r="A1330" s="22">
        <v>1</v>
      </c>
      <c r="B1330" s="22" t="s">
        <v>2653</v>
      </c>
      <c r="C1330" s="22" t="s">
        <v>2654</v>
      </c>
      <c r="D1330" s="22" t="s">
        <v>5</v>
      </c>
      <c r="E1330" s="22" t="s">
        <v>6</v>
      </c>
      <c r="F1330" s="22"/>
      <c r="G1330" s="22" t="s">
        <v>2653</v>
      </c>
      <c r="H1330" s="23">
        <v>1788900</v>
      </c>
      <c r="I1330" s="22">
        <v>23</v>
      </c>
      <c r="J1330" s="22">
        <v>66.922300000000007</v>
      </c>
      <c r="K1330" s="22"/>
      <c r="M1330" s="20"/>
    </row>
    <row r="1331" spans="1:13" x14ac:dyDescent="0.25">
      <c r="A1331" s="22">
        <v>1</v>
      </c>
      <c r="B1331" s="22" t="s">
        <v>2655</v>
      </c>
      <c r="C1331" s="22" t="s">
        <v>2656</v>
      </c>
      <c r="D1331" s="22" t="s">
        <v>5</v>
      </c>
      <c r="E1331" s="22" t="s">
        <v>6</v>
      </c>
      <c r="F1331" s="22"/>
      <c r="G1331" s="22" t="s">
        <v>2655</v>
      </c>
      <c r="H1331" s="23">
        <v>1503210</v>
      </c>
      <c r="I1331" s="22">
        <v>23</v>
      </c>
      <c r="J1331" s="22">
        <v>74.109200000000001</v>
      </c>
      <c r="K1331" s="22"/>
      <c r="M1331" s="20"/>
    </row>
    <row r="1332" spans="1:13" x14ac:dyDescent="0.25">
      <c r="A1332" s="22">
        <v>1</v>
      </c>
      <c r="B1332" s="22" t="s">
        <v>2657</v>
      </c>
      <c r="C1332" s="22" t="s">
        <v>2658</v>
      </c>
      <c r="D1332" s="22" t="s">
        <v>5</v>
      </c>
      <c r="E1332" s="22" t="s">
        <v>35</v>
      </c>
      <c r="F1332" s="22"/>
      <c r="G1332" s="22" t="s">
        <v>2657</v>
      </c>
      <c r="H1332" s="23">
        <v>779156.4</v>
      </c>
      <c r="I1332" s="22">
        <v>22.75</v>
      </c>
      <c r="J1332" s="22">
        <v>75.177000000000007</v>
      </c>
      <c r="K1332" s="22"/>
      <c r="M1332" s="20"/>
    </row>
    <row r="1333" spans="1:13" x14ac:dyDescent="0.25">
      <c r="A1333" s="22">
        <v>1</v>
      </c>
      <c r="B1333" s="22" t="s">
        <v>2659</v>
      </c>
      <c r="C1333" s="22" t="s">
        <v>2660</v>
      </c>
      <c r="D1333" s="22" t="s">
        <v>5</v>
      </c>
      <c r="E1333" s="22" t="s">
        <v>6</v>
      </c>
      <c r="F1333" s="22"/>
      <c r="G1333" s="22" t="s">
        <v>2659</v>
      </c>
      <c r="H1333" s="23">
        <v>1294950</v>
      </c>
      <c r="I1333" s="22">
        <v>22</v>
      </c>
      <c r="J1333" s="22">
        <v>80.073800000000006</v>
      </c>
      <c r="K1333" s="22"/>
      <c r="M1333" s="20"/>
    </row>
    <row r="1334" spans="1:13" x14ac:dyDescent="0.25">
      <c r="A1334" s="22">
        <v>1</v>
      </c>
      <c r="B1334" s="22" t="s">
        <v>2661</v>
      </c>
      <c r="C1334" s="22" t="s">
        <v>2662</v>
      </c>
      <c r="D1334" s="22" t="s">
        <v>5</v>
      </c>
      <c r="E1334" s="22" t="s">
        <v>6</v>
      </c>
      <c r="F1334" s="22"/>
      <c r="G1334" s="22" t="s">
        <v>2661</v>
      </c>
      <c r="H1334" s="23">
        <v>1294950</v>
      </c>
      <c r="I1334" s="22">
        <v>22</v>
      </c>
      <c r="J1334" s="22">
        <v>81.702799999999996</v>
      </c>
      <c r="K1334" s="22"/>
      <c r="M1334" s="20"/>
    </row>
    <row r="1335" spans="1:13" x14ac:dyDescent="0.25">
      <c r="A1335" s="22">
        <v>1</v>
      </c>
      <c r="B1335" s="22" t="s">
        <v>2663</v>
      </c>
      <c r="C1335" s="22" t="s">
        <v>2664</v>
      </c>
      <c r="D1335" s="22" t="s">
        <v>5</v>
      </c>
      <c r="E1335" s="22" t="s">
        <v>35</v>
      </c>
      <c r="F1335" s="22"/>
      <c r="G1335" s="22" t="s">
        <v>2663</v>
      </c>
      <c r="H1335" s="23">
        <v>1550574.3</v>
      </c>
      <c r="I1335" s="22">
        <v>21.5</v>
      </c>
      <c r="J1335" s="22">
        <v>58.718600000000002</v>
      </c>
      <c r="K1335" s="22"/>
      <c r="M1335" s="20"/>
    </row>
    <row r="1336" spans="1:13" x14ac:dyDescent="0.25">
      <c r="A1336" s="22">
        <v>1</v>
      </c>
      <c r="B1336" s="22" t="s">
        <v>2665</v>
      </c>
      <c r="C1336" s="22" t="s">
        <v>2666</v>
      </c>
      <c r="D1336" s="22" t="s">
        <v>5</v>
      </c>
      <c r="E1336" s="22" t="s">
        <v>6</v>
      </c>
      <c r="F1336" s="22"/>
      <c r="G1336" s="22" t="s">
        <v>2665</v>
      </c>
      <c r="H1336" s="23">
        <v>1478646</v>
      </c>
      <c r="I1336" s="22">
        <v>21</v>
      </c>
      <c r="J1336" s="22">
        <v>87.607200000000006</v>
      </c>
      <c r="K1336" s="22"/>
      <c r="M1336" s="20"/>
    </row>
    <row r="1337" spans="1:13" x14ac:dyDescent="0.25">
      <c r="A1337" s="22">
        <v>1</v>
      </c>
      <c r="B1337" s="22" t="s">
        <v>2667</v>
      </c>
      <c r="C1337" s="22" t="s">
        <v>2668</v>
      </c>
      <c r="D1337" s="22" t="s">
        <v>5</v>
      </c>
      <c r="E1337" s="22" t="s">
        <v>6</v>
      </c>
      <c r="F1337" s="22"/>
      <c r="G1337" s="22" t="s">
        <v>2667</v>
      </c>
      <c r="H1337" s="23">
        <v>1469034</v>
      </c>
      <c r="I1337" s="22">
        <v>21</v>
      </c>
      <c r="J1337" s="22">
        <v>79.252300000000005</v>
      </c>
      <c r="K1337" s="22"/>
      <c r="M1337" s="20"/>
    </row>
    <row r="1338" spans="1:13" x14ac:dyDescent="0.25">
      <c r="A1338" s="22">
        <v>1</v>
      </c>
      <c r="B1338" s="22" t="s">
        <v>2669</v>
      </c>
      <c r="C1338" s="22" t="s">
        <v>2670</v>
      </c>
      <c r="D1338" s="22" t="s">
        <v>5</v>
      </c>
      <c r="E1338" s="22" t="s">
        <v>6</v>
      </c>
      <c r="F1338" s="22"/>
      <c r="G1338" s="22" t="s">
        <v>2669</v>
      </c>
      <c r="H1338" s="23">
        <v>1476777</v>
      </c>
      <c r="I1338" s="22">
        <v>21</v>
      </c>
      <c r="J1338" s="22">
        <v>70.552499999999995</v>
      </c>
      <c r="K1338" s="22"/>
      <c r="M1338" s="20"/>
    </row>
    <row r="1339" spans="1:13" x14ac:dyDescent="0.25">
      <c r="A1339" s="22">
        <v>1</v>
      </c>
      <c r="B1339" s="22" t="s">
        <v>2671</v>
      </c>
      <c r="C1339" s="22" t="s">
        <v>2672</v>
      </c>
      <c r="D1339" s="22" t="s">
        <v>5</v>
      </c>
      <c r="E1339" s="22" t="s">
        <v>6</v>
      </c>
      <c r="F1339" s="22"/>
      <c r="G1339" s="22" t="s">
        <v>2671</v>
      </c>
      <c r="H1339" s="23">
        <v>2990400</v>
      </c>
      <c r="I1339" s="22">
        <v>21</v>
      </c>
      <c r="J1339" s="22">
        <v>74.779200000000003</v>
      </c>
      <c r="K1339" s="22"/>
      <c r="L1339" s="7"/>
      <c r="M1339" s="20"/>
    </row>
    <row r="1340" spans="1:13" x14ac:dyDescent="0.25">
      <c r="A1340" s="22">
        <v>1</v>
      </c>
      <c r="B1340" s="22" t="s">
        <v>2673</v>
      </c>
      <c r="C1340" s="22" t="s">
        <v>2674</v>
      </c>
      <c r="D1340" s="22" t="s">
        <v>5</v>
      </c>
      <c r="E1340" s="22" t="s">
        <v>6</v>
      </c>
      <c r="F1340" s="22"/>
      <c r="G1340" s="22" t="s">
        <v>2673</v>
      </c>
      <c r="H1340" s="25">
        <v>1548600</v>
      </c>
      <c r="I1340" s="22">
        <v>21</v>
      </c>
      <c r="J1340" s="22">
        <v>67.114099999999993</v>
      </c>
      <c r="K1340" s="22"/>
      <c r="M1340" s="20"/>
    </row>
    <row r="1341" spans="1:13" x14ac:dyDescent="0.25">
      <c r="A1341" s="22">
        <v>1</v>
      </c>
      <c r="B1341" s="22" t="s">
        <v>2675</v>
      </c>
      <c r="C1341" s="22" t="s">
        <v>2676</v>
      </c>
      <c r="D1341" s="22" t="s">
        <v>5</v>
      </c>
      <c r="E1341" s="22" t="s">
        <v>35</v>
      </c>
      <c r="F1341" s="22"/>
      <c r="G1341" s="22" t="s">
        <v>2675</v>
      </c>
      <c r="H1341" s="25">
        <v>1518957</v>
      </c>
      <c r="I1341" s="22">
        <v>19.5</v>
      </c>
      <c r="J1341" s="22">
        <v>77.796700000000001</v>
      </c>
      <c r="K1341" s="22"/>
      <c r="M1341" s="20"/>
    </row>
    <row r="1342" spans="1:13" x14ac:dyDescent="0.25">
      <c r="A1342" s="22">
        <v>1</v>
      </c>
      <c r="B1342" s="22" t="s">
        <v>2677</v>
      </c>
      <c r="C1342" s="22" t="s">
        <v>2678</v>
      </c>
      <c r="D1342" s="22" t="s">
        <v>5</v>
      </c>
      <c r="E1342" s="22" t="s">
        <v>35</v>
      </c>
      <c r="F1342" s="22"/>
      <c r="G1342" s="22" t="s">
        <v>2677</v>
      </c>
      <c r="H1342" s="25">
        <v>1508565.3</v>
      </c>
      <c r="I1342" s="22">
        <v>19.5</v>
      </c>
      <c r="J1342" s="22">
        <v>84.150599999999997</v>
      </c>
      <c r="K1342" s="22"/>
      <c r="M1342" s="20"/>
    </row>
    <row r="1343" spans="1:13" x14ac:dyDescent="0.25">
      <c r="A1343" s="22">
        <v>1</v>
      </c>
      <c r="B1343" s="22" t="s">
        <v>2679</v>
      </c>
      <c r="C1343" s="22" t="s">
        <v>2680</v>
      </c>
      <c r="D1343" s="22" t="s">
        <v>5</v>
      </c>
      <c r="E1343" s="22" t="s">
        <v>35</v>
      </c>
      <c r="F1343" s="22"/>
      <c r="G1343" s="22" t="s">
        <v>2679</v>
      </c>
      <c r="H1343" s="25">
        <v>6096832.5</v>
      </c>
      <c r="I1343" s="22">
        <v>18.5</v>
      </c>
      <c r="J1343" s="22">
        <v>67.090400000000002</v>
      </c>
      <c r="K1343" s="22"/>
      <c r="M1343" s="20"/>
    </row>
    <row r="1344" spans="1:13" x14ac:dyDescent="0.25">
      <c r="A1344" s="22">
        <v>1</v>
      </c>
      <c r="B1344" s="22" t="s">
        <v>2681</v>
      </c>
      <c r="C1344" s="22" t="s">
        <v>2682</v>
      </c>
      <c r="D1344" s="22" t="s">
        <v>5</v>
      </c>
      <c r="E1344" s="22" t="s">
        <v>35</v>
      </c>
      <c r="F1344" s="22"/>
      <c r="G1344" s="22" t="s">
        <v>2681</v>
      </c>
      <c r="H1344" s="25">
        <v>5290701.9000000004</v>
      </c>
      <c r="I1344" s="22">
        <v>18.5</v>
      </c>
      <c r="J1344" s="22">
        <v>50.937100000000001</v>
      </c>
      <c r="K1344" s="22"/>
      <c r="M1344" s="20"/>
    </row>
    <row r="1345" spans="1:13" x14ac:dyDescent="0.25">
      <c r="A1345" s="22">
        <v>1</v>
      </c>
      <c r="B1345" s="22" t="s">
        <v>2683</v>
      </c>
      <c r="C1345" s="22" t="s">
        <v>2684</v>
      </c>
      <c r="D1345" s="22" t="s">
        <v>5</v>
      </c>
      <c r="E1345" s="22" t="s">
        <v>266</v>
      </c>
      <c r="F1345" s="22"/>
      <c r="G1345" s="22" t="s">
        <v>2683</v>
      </c>
      <c r="H1345" s="25">
        <v>2156856</v>
      </c>
      <c r="I1345" s="22">
        <v>1</v>
      </c>
      <c r="J1345" s="22">
        <v>65.243700000000004</v>
      </c>
      <c r="K1345" s="22"/>
      <c r="L1345" s="35">
        <f>SUM(H1318:H1345)</f>
        <v>54691166.699999996</v>
      </c>
      <c r="M1345" s="20"/>
    </row>
    <row r="1346" spans="1:13" x14ac:dyDescent="0.25">
      <c r="A1346" s="22"/>
      <c r="B1346" s="22" t="s">
        <v>2685</v>
      </c>
      <c r="C1346" s="22"/>
      <c r="D1346" s="22"/>
      <c r="E1346" s="22"/>
      <c r="F1346" s="22"/>
      <c r="G1346" s="22"/>
      <c r="H1346" s="22"/>
      <c r="I1346" s="22"/>
      <c r="J1346" s="22"/>
      <c r="K1346" s="22"/>
      <c r="M1346" s="20"/>
    </row>
    <row r="1347" spans="1:13" x14ac:dyDescent="0.25">
      <c r="A1347" s="22"/>
      <c r="B1347" s="22" t="s">
        <v>2686</v>
      </c>
      <c r="C1347" s="22" t="s">
        <v>2687</v>
      </c>
      <c r="D1347" s="22" t="s">
        <v>5</v>
      </c>
      <c r="E1347" s="22" t="s">
        <v>35</v>
      </c>
      <c r="F1347" s="22"/>
      <c r="G1347" s="22" t="s">
        <v>2686</v>
      </c>
      <c r="H1347" s="23">
        <v>4298847.3</v>
      </c>
      <c r="I1347" s="22">
        <v>35.25</v>
      </c>
      <c r="J1347" s="22">
        <v>83.849500000000006</v>
      </c>
      <c r="K1347" s="22"/>
      <c r="M1347" s="20"/>
    </row>
    <row r="1348" spans="1:13" x14ac:dyDescent="0.25">
      <c r="A1348" s="22"/>
      <c r="B1348" s="22" t="s">
        <v>2688</v>
      </c>
      <c r="C1348" s="22" t="s">
        <v>2689</v>
      </c>
      <c r="D1348" s="22" t="s">
        <v>5</v>
      </c>
      <c r="E1348" s="22" t="s">
        <v>35</v>
      </c>
      <c r="F1348" s="22"/>
      <c r="G1348" s="22" t="s">
        <v>2688</v>
      </c>
      <c r="H1348" s="23">
        <v>3968745</v>
      </c>
      <c r="I1348" s="22">
        <v>34.25</v>
      </c>
      <c r="J1348" s="22">
        <v>89.424999999999997</v>
      </c>
      <c r="K1348" s="22"/>
      <c r="M1348" s="20"/>
    </row>
    <row r="1349" spans="1:13" x14ac:dyDescent="0.25">
      <c r="A1349" s="22"/>
      <c r="B1349" s="22" t="s">
        <v>2690</v>
      </c>
      <c r="C1349" s="22" t="s">
        <v>2691</v>
      </c>
      <c r="D1349" s="22" t="s">
        <v>5</v>
      </c>
      <c r="E1349" s="22" t="s">
        <v>35</v>
      </c>
      <c r="F1349" s="22"/>
      <c r="G1349" s="22" t="s">
        <v>2690</v>
      </c>
      <c r="H1349" s="23">
        <v>1088917.5</v>
      </c>
      <c r="I1349" s="22">
        <v>25.25</v>
      </c>
      <c r="J1349" s="22">
        <v>40.765900000000002</v>
      </c>
      <c r="K1349" s="22"/>
      <c r="M1349" s="20"/>
    </row>
    <row r="1350" spans="1:13" x14ac:dyDescent="0.25">
      <c r="A1350" s="22"/>
      <c r="B1350" s="22" t="s">
        <v>2692</v>
      </c>
      <c r="C1350" s="22" t="s">
        <v>2693</v>
      </c>
      <c r="D1350" s="22" t="s">
        <v>5</v>
      </c>
      <c r="E1350" s="22" t="s">
        <v>6</v>
      </c>
      <c r="F1350" s="22"/>
      <c r="G1350" s="22" t="s">
        <v>2692</v>
      </c>
      <c r="H1350" s="23">
        <v>1452245.76</v>
      </c>
      <c r="I1350" s="22">
        <v>24</v>
      </c>
      <c r="J1350" s="22">
        <v>87.8613</v>
      </c>
      <c r="K1350" s="22"/>
      <c r="M1350" s="20"/>
    </row>
    <row r="1351" spans="1:13" x14ac:dyDescent="0.25">
      <c r="A1351" s="22"/>
      <c r="B1351" s="22" t="s">
        <v>2694</v>
      </c>
      <c r="C1351" s="22" t="s">
        <v>2695</v>
      </c>
      <c r="D1351" s="22" t="s">
        <v>5</v>
      </c>
      <c r="E1351" s="22" t="s">
        <v>35</v>
      </c>
      <c r="F1351" s="22"/>
      <c r="G1351" s="22" t="s">
        <v>2694</v>
      </c>
      <c r="H1351" s="23">
        <v>851013.9</v>
      </c>
      <c r="I1351" s="22">
        <v>19.25</v>
      </c>
      <c r="J1351" s="22">
        <v>96.524699999999996</v>
      </c>
      <c r="K1351" s="22"/>
      <c r="M1351" s="20"/>
    </row>
    <row r="1352" spans="1:13" x14ac:dyDescent="0.25">
      <c r="A1352" s="22"/>
      <c r="B1352" s="22" t="s">
        <v>2696</v>
      </c>
      <c r="C1352" s="22" t="s">
        <v>2697</v>
      </c>
      <c r="D1352" s="22" t="s">
        <v>5</v>
      </c>
      <c r="E1352" s="22" t="s">
        <v>6</v>
      </c>
      <c r="F1352" s="22"/>
      <c r="G1352" s="22" t="s">
        <v>2696</v>
      </c>
      <c r="H1352" s="23">
        <v>1320996.6000000001</v>
      </c>
      <c r="I1352" s="22">
        <v>15</v>
      </c>
      <c r="J1352" s="22">
        <v>80.794899999999998</v>
      </c>
      <c r="K1352" s="22"/>
      <c r="M1352" s="20"/>
    </row>
    <row r="1353" spans="1:13" x14ac:dyDescent="0.25">
      <c r="A1353" s="22"/>
      <c r="B1353" s="22" t="s">
        <v>2698</v>
      </c>
      <c r="C1353" s="22" t="s">
        <v>2699</v>
      </c>
      <c r="D1353" s="22" t="s">
        <v>5</v>
      </c>
      <c r="E1353" s="22" t="s">
        <v>6</v>
      </c>
      <c r="F1353" s="22"/>
      <c r="G1353" s="22" t="s">
        <v>2698</v>
      </c>
      <c r="H1353" s="23">
        <v>1112454</v>
      </c>
      <c r="I1353" s="22">
        <v>11</v>
      </c>
      <c r="J1353" s="22">
        <v>94.156400000000005</v>
      </c>
      <c r="K1353" s="22"/>
      <c r="M1353" s="20"/>
    </row>
    <row r="1354" spans="1:13" x14ac:dyDescent="0.25">
      <c r="A1354" s="22"/>
      <c r="B1354" s="22" t="s">
        <v>2700</v>
      </c>
      <c r="C1354" s="22" t="s">
        <v>2701</v>
      </c>
      <c r="D1354" s="22" t="s">
        <v>5</v>
      </c>
      <c r="E1354" s="22" t="s">
        <v>6</v>
      </c>
      <c r="F1354" s="22"/>
      <c r="G1354" s="22" t="s">
        <v>2700</v>
      </c>
      <c r="H1354" s="23">
        <v>2841307.2</v>
      </c>
      <c r="I1354" s="22">
        <v>1</v>
      </c>
      <c r="J1354" s="22">
        <v>72.023200000000003</v>
      </c>
      <c r="K1354" s="22"/>
      <c r="M1354" s="20"/>
    </row>
    <row r="1355" spans="1:13" x14ac:dyDescent="0.25">
      <c r="A1355" s="22"/>
      <c r="B1355" s="22" t="s">
        <v>2702</v>
      </c>
      <c r="C1355" s="22" t="s">
        <v>2703</v>
      </c>
      <c r="D1355" s="22" t="s">
        <v>5</v>
      </c>
      <c r="E1355" s="22" t="s">
        <v>266</v>
      </c>
      <c r="F1355" s="22"/>
      <c r="G1355" s="22" t="s">
        <v>2702</v>
      </c>
      <c r="H1355" s="23">
        <v>1828983.26</v>
      </c>
      <c r="I1355" s="22">
        <v>-1</v>
      </c>
      <c r="J1355" s="22">
        <v>66.393299999999996</v>
      </c>
      <c r="K1355" s="22"/>
      <c r="M1355" s="20"/>
    </row>
    <row r="1356" spans="1:13" x14ac:dyDescent="0.25">
      <c r="A1356" s="22"/>
      <c r="B1356" s="22" t="s">
        <v>2704</v>
      </c>
      <c r="C1356" s="22" t="s">
        <v>2705</v>
      </c>
      <c r="D1356" s="22" t="s">
        <v>5</v>
      </c>
      <c r="E1356" s="22" t="s">
        <v>6</v>
      </c>
      <c r="F1356" s="22"/>
      <c r="G1356" s="22" t="s">
        <v>2704</v>
      </c>
      <c r="H1356" s="23">
        <v>2856686.4</v>
      </c>
      <c r="I1356" s="22">
        <v>-2</v>
      </c>
      <c r="J1356" s="22">
        <v>72.046999999999997</v>
      </c>
      <c r="K1356" s="22"/>
      <c r="M1356" s="20"/>
    </row>
    <row r="1357" spans="1:13" x14ac:dyDescent="0.25">
      <c r="A1357" s="22"/>
      <c r="B1357" s="22" t="s">
        <v>2706</v>
      </c>
      <c r="C1357" s="22" t="s">
        <v>2707</v>
      </c>
      <c r="D1357" s="22" t="s">
        <v>5</v>
      </c>
      <c r="E1357" s="22" t="s">
        <v>6</v>
      </c>
      <c r="F1357" s="22"/>
      <c r="G1357" s="22" t="s">
        <v>2706</v>
      </c>
      <c r="H1357" s="25">
        <v>2084602.5</v>
      </c>
      <c r="I1357" s="22">
        <v>-5</v>
      </c>
      <c r="J1357" s="22">
        <v>76.494399999999999</v>
      </c>
      <c r="K1357" s="22"/>
      <c r="M1357" s="20"/>
    </row>
    <row r="1358" spans="1:13" x14ac:dyDescent="0.25">
      <c r="A1358" s="22"/>
      <c r="B1358" s="22" t="s">
        <v>2708</v>
      </c>
      <c r="C1358" s="22" t="s">
        <v>2709</v>
      </c>
      <c r="D1358" s="22" t="s">
        <v>5</v>
      </c>
      <c r="E1358" s="22" t="s">
        <v>6</v>
      </c>
      <c r="F1358" s="22"/>
      <c r="G1358" s="22" t="s">
        <v>2708</v>
      </c>
      <c r="H1358" s="25">
        <v>2509132.5</v>
      </c>
      <c r="I1358" s="22">
        <v>-8</v>
      </c>
      <c r="J1358" s="22">
        <v>79.155900000000003</v>
      </c>
      <c r="K1358" s="22"/>
      <c r="M1358" s="20"/>
    </row>
    <row r="1359" spans="1:13" x14ac:dyDescent="0.25">
      <c r="A1359" s="22"/>
      <c r="B1359" s="22" t="s">
        <v>2710</v>
      </c>
      <c r="C1359" s="22" t="s">
        <v>2711</v>
      </c>
      <c r="D1359" s="22" t="s">
        <v>5</v>
      </c>
      <c r="E1359" s="22" t="s">
        <v>6</v>
      </c>
      <c r="F1359" s="22"/>
      <c r="G1359" s="22" t="s">
        <v>2710</v>
      </c>
      <c r="H1359" s="25">
        <v>2164302</v>
      </c>
      <c r="I1359" s="22">
        <v>-9</v>
      </c>
      <c r="J1359" s="22">
        <v>56.793700000000001</v>
      </c>
      <c r="K1359" s="22"/>
      <c r="L1359" s="35">
        <f>SUM(H1347:H1359)</f>
        <v>28378233.920000002</v>
      </c>
      <c r="M1359" s="20"/>
    </row>
    <row r="1360" spans="1:13" x14ac:dyDescent="0.25">
      <c r="A1360" s="22"/>
      <c r="B1360" s="22" t="s">
        <v>2712</v>
      </c>
      <c r="C1360" s="22"/>
      <c r="D1360" s="22"/>
      <c r="E1360" s="22"/>
      <c r="F1360" s="22"/>
      <c r="G1360" s="22"/>
      <c r="H1360" s="22"/>
      <c r="I1360" s="22"/>
      <c r="J1360" s="22"/>
      <c r="K1360" s="22"/>
      <c r="M1360" s="20"/>
    </row>
    <row r="1361" spans="1:13" x14ac:dyDescent="0.25">
      <c r="A1361" s="20"/>
      <c r="B1361" s="22" t="s">
        <v>2713</v>
      </c>
      <c r="C1361" s="22" t="s">
        <v>2714</v>
      </c>
      <c r="D1361" s="22" t="s">
        <v>5</v>
      </c>
      <c r="E1361" s="22" t="s">
        <v>6</v>
      </c>
      <c r="F1361" s="22"/>
      <c r="G1361" s="22" t="s">
        <v>2713</v>
      </c>
      <c r="H1361" s="23">
        <v>1088640</v>
      </c>
      <c r="I1361" s="22">
        <v>30</v>
      </c>
      <c r="J1361" s="22">
        <v>75.957300000000004</v>
      </c>
      <c r="K1361" s="22"/>
      <c r="M1361" s="20"/>
    </row>
    <row r="1362" spans="1:13" x14ac:dyDescent="0.25">
      <c r="A1362" s="20"/>
      <c r="B1362" s="22" t="s">
        <v>2715</v>
      </c>
      <c r="C1362" s="22" t="s">
        <v>2716</v>
      </c>
      <c r="D1362" s="22" t="s">
        <v>5</v>
      </c>
      <c r="E1362" s="22" t="s">
        <v>6</v>
      </c>
      <c r="F1362" s="22"/>
      <c r="G1362" s="22" t="s">
        <v>2715</v>
      </c>
      <c r="H1362" s="25">
        <v>1122660</v>
      </c>
      <c r="I1362" s="22">
        <v>25</v>
      </c>
      <c r="J1362" s="22">
        <v>79.057199999999995</v>
      </c>
      <c r="K1362" s="22"/>
      <c r="M1362" s="20"/>
    </row>
    <row r="1363" spans="1:13" x14ac:dyDescent="0.25">
      <c r="A1363" s="20"/>
      <c r="B1363" s="22" t="s">
        <v>2717</v>
      </c>
      <c r="C1363" s="22" t="s">
        <v>2718</v>
      </c>
      <c r="D1363" s="22" t="s">
        <v>5</v>
      </c>
      <c r="E1363" s="22" t="s">
        <v>6</v>
      </c>
      <c r="F1363" s="22"/>
      <c r="G1363" s="22" t="s">
        <v>2717</v>
      </c>
      <c r="H1363" s="25">
        <v>587400</v>
      </c>
      <c r="I1363" s="22">
        <v>21</v>
      </c>
      <c r="J1363" s="22">
        <v>92.592200000000005</v>
      </c>
      <c r="K1363" s="22"/>
      <c r="L1363" s="7"/>
      <c r="M1363" s="20"/>
    </row>
    <row r="1364" spans="1:13" x14ac:dyDescent="0.25">
      <c r="A1364" s="20"/>
      <c r="B1364" s="22" t="s">
        <v>2719</v>
      </c>
      <c r="C1364" s="22" t="s">
        <v>2720</v>
      </c>
      <c r="D1364" s="22" t="s">
        <v>5</v>
      </c>
      <c r="E1364" s="22" t="s">
        <v>6</v>
      </c>
      <c r="F1364" s="22"/>
      <c r="G1364" s="22" t="s">
        <v>2719</v>
      </c>
      <c r="H1364" s="23">
        <v>1088640</v>
      </c>
      <c r="I1364" s="22">
        <v>43</v>
      </c>
      <c r="J1364" s="22">
        <v>92.649799999999999</v>
      </c>
      <c r="K1364" s="22"/>
      <c r="M1364" s="20"/>
    </row>
    <row r="1365" spans="1:13" x14ac:dyDescent="0.25">
      <c r="A1365" s="20"/>
      <c r="B1365" s="22" t="s">
        <v>2721</v>
      </c>
      <c r="C1365" s="22" t="s">
        <v>2722</v>
      </c>
      <c r="D1365" s="22" t="s">
        <v>5</v>
      </c>
      <c r="E1365" s="22" t="s">
        <v>6</v>
      </c>
      <c r="F1365" s="22"/>
      <c r="G1365" s="22" t="s">
        <v>2721</v>
      </c>
      <c r="H1365" s="25">
        <v>1088640</v>
      </c>
      <c r="I1365" s="22">
        <v>26</v>
      </c>
      <c r="J1365" s="22">
        <v>59.127099999999999</v>
      </c>
      <c r="K1365" s="22"/>
      <c r="L1365" s="35">
        <f>SUM(H1361:H1365)</f>
        <v>4975980</v>
      </c>
      <c r="M1365" s="20"/>
    </row>
    <row r="1366" spans="1:13" x14ac:dyDescent="0.25">
      <c r="A1366" s="20"/>
      <c r="B1366" s="22" t="s">
        <v>2723</v>
      </c>
      <c r="C1366" s="22"/>
      <c r="D1366" s="22"/>
      <c r="E1366" s="22"/>
      <c r="F1366" s="22"/>
      <c r="G1366" s="22"/>
      <c r="H1366" s="22"/>
      <c r="I1366" s="22"/>
      <c r="J1366" s="22"/>
      <c r="K1366" s="22"/>
      <c r="M1366" s="20"/>
    </row>
    <row r="1367" spans="1:13" x14ac:dyDescent="0.25">
      <c r="A1367" s="20"/>
      <c r="B1367" s="22" t="s">
        <v>2724</v>
      </c>
      <c r="C1367" s="22" t="s">
        <v>2725</v>
      </c>
      <c r="D1367" s="22" t="s">
        <v>5</v>
      </c>
      <c r="E1367" s="22" t="s">
        <v>6</v>
      </c>
      <c r="F1367" s="22"/>
      <c r="G1367" s="22" t="s">
        <v>2724</v>
      </c>
      <c r="H1367" s="23">
        <v>407560.17499999999</v>
      </c>
      <c r="I1367" s="22">
        <v>49</v>
      </c>
      <c r="J1367" s="22">
        <v>73.429199999999994</v>
      </c>
      <c r="K1367" s="22"/>
      <c r="M1367" s="20"/>
    </row>
    <row r="1368" spans="1:13" x14ac:dyDescent="0.25">
      <c r="A1368" s="20"/>
      <c r="B1368" s="22" t="s">
        <v>2726</v>
      </c>
      <c r="C1368" s="22" t="s">
        <v>2727</v>
      </c>
      <c r="D1368" s="22" t="s">
        <v>5</v>
      </c>
      <c r="E1368" s="22" t="s">
        <v>6</v>
      </c>
      <c r="F1368" s="22"/>
      <c r="G1368" s="22" t="s">
        <v>2726</v>
      </c>
      <c r="H1368" s="23">
        <v>251561.9</v>
      </c>
      <c r="I1368" s="22">
        <v>35</v>
      </c>
      <c r="J1368" s="22">
        <v>73.929599999999994</v>
      </c>
      <c r="K1368" s="22"/>
      <c r="M1368" s="20"/>
    </row>
    <row r="1369" spans="1:13" x14ac:dyDescent="0.25">
      <c r="A1369" s="20"/>
      <c r="B1369" s="22" t="s">
        <v>2728</v>
      </c>
      <c r="C1369" s="22" t="s">
        <v>2729</v>
      </c>
      <c r="D1369" s="22" t="s">
        <v>5</v>
      </c>
      <c r="E1369" s="22" t="s">
        <v>6</v>
      </c>
      <c r="F1369" s="22"/>
      <c r="G1369" s="22" t="s">
        <v>2728</v>
      </c>
      <c r="H1369" s="23">
        <v>538573.1</v>
      </c>
      <c r="I1369" s="22">
        <v>35</v>
      </c>
      <c r="J1369" s="22">
        <v>42.214599999999997</v>
      </c>
      <c r="K1369" s="22"/>
      <c r="M1369" s="20"/>
    </row>
    <row r="1370" spans="1:13" x14ac:dyDescent="0.25">
      <c r="A1370" s="20"/>
      <c r="B1370" s="22" t="s">
        <v>2730</v>
      </c>
      <c r="C1370" s="22" t="s">
        <v>2731</v>
      </c>
      <c r="D1370" s="22" t="s">
        <v>5</v>
      </c>
      <c r="E1370" s="22" t="s">
        <v>6</v>
      </c>
      <c r="F1370" s="22"/>
      <c r="G1370" s="22" t="s">
        <v>2730</v>
      </c>
      <c r="H1370" s="23">
        <v>451444.7</v>
      </c>
      <c r="I1370" s="22">
        <v>34</v>
      </c>
      <c r="J1370" s="22">
        <v>65.665000000000006</v>
      </c>
      <c r="K1370" s="22"/>
      <c r="M1370" s="20"/>
    </row>
    <row r="1371" spans="1:13" x14ac:dyDescent="0.25">
      <c r="A1371" s="20"/>
      <c r="B1371" s="22" t="s">
        <v>2732</v>
      </c>
      <c r="C1371" s="22" t="s">
        <v>2733</v>
      </c>
      <c r="D1371" s="22" t="s">
        <v>5</v>
      </c>
      <c r="E1371" s="22" t="s">
        <v>35</v>
      </c>
      <c r="F1371" s="22"/>
      <c r="G1371" s="22" t="s">
        <v>2732</v>
      </c>
      <c r="H1371" s="23">
        <v>989643.6</v>
      </c>
      <c r="I1371" s="22">
        <v>34</v>
      </c>
      <c r="J1371" s="22">
        <v>91.7303</v>
      </c>
      <c r="K1371" s="22"/>
      <c r="M1371" s="20"/>
    </row>
    <row r="1372" spans="1:13" x14ac:dyDescent="0.25">
      <c r="A1372" s="20"/>
      <c r="B1372" s="22" t="s">
        <v>2734</v>
      </c>
      <c r="C1372" s="22" t="s">
        <v>2735</v>
      </c>
      <c r="D1372" s="22" t="s">
        <v>5</v>
      </c>
      <c r="E1372" s="22" t="s">
        <v>35</v>
      </c>
      <c r="F1372" s="22"/>
      <c r="G1372" s="22" t="s">
        <v>2734</v>
      </c>
      <c r="H1372" s="23">
        <v>991854.6</v>
      </c>
      <c r="I1372" s="22">
        <v>34</v>
      </c>
      <c r="J1372" s="22">
        <v>80.604399999999998</v>
      </c>
      <c r="K1372" s="22"/>
      <c r="M1372" s="20"/>
    </row>
    <row r="1373" spans="1:13" x14ac:dyDescent="0.25">
      <c r="A1373" s="20"/>
      <c r="B1373" s="22" t="s">
        <v>2736</v>
      </c>
      <c r="C1373" s="22" t="s">
        <v>2737</v>
      </c>
      <c r="D1373" s="22" t="s">
        <v>5</v>
      </c>
      <c r="E1373" s="22" t="s">
        <v>6</v>
      </c>
      <c r="F1373" s="22"/>
      <c r="G1373" s="22" t="s">
        <v>2736</v>
      </c>
      <c r="H1373" s="23">
        <v>470023.55</v>
      </c>
      <c r="I1373" s="22">
        <v>30</v>
      </c>
      <c r="J1373" s="22">
        <v>68.224900000000005</v>
      </c>
      <c r="K1373" s="22"/>
      <c r="M1373" s="20"/>
    </row>
    <row r="1374" spans="1:13" x14ac:dyDescent="0.25">
      <c r="A1374" s="20"/>
      <c r="B1374" s="22" t="s">
        <v>2738</v>
      </c>
      <c r="C1374" s="22" t="s">
        <v>2739</v>
      </c>
      <c r="D1374" s="22" t="s">
        <v>5</v>
      </c>
      <c r="E1374" s="22" t="s">
        <v>6</v>
      </c>
      <c r="F1374" s="22"/>
      <c r="G1374" s="22" t="s">
        <v>2738</v>
      </c>
      <c r="H1374" s="23">
        <v>481128.15</v>
      </c>
      <c r="I1374" s="22">
        <v>26</v>
      </c>
      <c r="J1374" s="22">
        <v>86.026499999999999</v>
      </c>
      <c r="K1374" s="22"/>
      <c r="M1374" s="20"/>
    </row>
    <row r="1375" spans="1:13" x14ac:dyDescent="0.25">
      <c r="A1375" s="20"/>
      <c r="B1375" s="22" t="s">
        <v>2740</v>
      </c>
      <c r="C1375" s="22" t="s">
        <v>2741</v>
      </c>
      <c r="D1375" s="22" t="s">
        <v>5</v>
      </c>
      <c r="E1375" s="22" t="s">
        <v>6</v>
      </c>
      <c r="F1375" s="22"/>
      <c r="G1375" s="22" t="s">
        <v>2740</v>
      </c>
      <c r="H1375" s="23">
        <v>473120.02500000002</v>
      </c>
      <c r="I1375" s="22">
        <v>26</v>
      </c>
      <c r="J1375" s="22">
        <v>81.292900000000003</v>
      </c>
      <c r="K1375" s="22"/>
      <c r="M1375" s="20"/>
    </row>
    <row r="1376" spans="1:13" x14ac:dyDescent="0.25">
      <c r="A1376" s="20"/>
      <c r="B1376" s="22" t="s">
        <v>2742</v>
      </c>
      <c r="C1376" s="22" t="s">
        <v>2743</v>
      </c>
      <c r="D1376" s="22" t="s">
        <v>5</v>
      </c>
      <c r="E1376" s="22" t="s">
        <v>6</v>
      </c>
      <c r="F1376" s="22"/>
      <c r="G1376" s="22" t="s">
        <v>2742</v>
      </c>
      <c r="H1376" s="23">
        <v>2021635.14</v>
      </c>
      <c r="I1376" s="22">
        <v>19</v>
      </c>
      <c r="J1376" s="22">
        <v>78.0364</v>
      </c>
      <c r="K1376" s="22"/>
      <c r="M1376" s="20"/>
    </row>
    <row r="1377" spans="1:13" x14ac:dyDescent="0.25">
      <c r="A1377" s="20"/>
      <c r="B1377" s="22" t="s">
        <v>2744</v>
      </c>
      <c r="C1377" s="22" t="s">
        <v>2745</v>
      </c>
      <c r="D1377" s="22" t="s">
        <v>5</v>
      </c>
      <c r="E1377" s="22" t="s">
        <v>6</v>
      </c>
      <c r="F1377" s="22"/>
      <c r="G1377" s="22" t="s">
        <v>2744</v>
      </c>
      <c r="H1377" s="23">
        <v>1342289.88</v>
      </c>
      <c r="I1377" s="22">
        <v>19</v>
      </c>
      <c r="J1377" s="22">
        <v>90.705699999999993</v>
      </c>
      <c r="K1377" s="22"/>
      <c r="M1377" s="20"/>
    </row>
    <row r="1378" spans="1:13" x14ac:dyDescent="0.25">
      <c r="A1378" s="20"/>
      <c r="B1378" s="22" t="s">
        <v>2746</v>
      </c>
      <c r="C1378" s="22" t="s">
        <v>2747</v>
      </c>
      <c r="D1378" s="22" t="s">
        <v>5</v>
      </c>
      <c r="E1378" s="22" t="s">
        <v>6</v>
      </c>
      <c r="F1378" s="22"/>
      <c r="G1378" s="22" t="s">
        <v>2746</v>
      </c>
      <c r="H1378" s="23">
        <v>787038.52500000002</v>
      </c>
      <c r="I1378" s="22">
        <v>18</v>
      </c>
      <c r="J1378" s="22">
        <v>78.864900000000006</v>
      </c>
      <c r="K1378" s="22"/>
      <c r="M1378" s="20"/>
    </row>
    <row r="1379" spans="1:13" x14ac:dyDescent="0.25">
      <c r="A1379" s="20"/>
      <c r="B1379" s="22" t="s">
        <v>2748</v>
      </c>
      <c r="C1379" s="22" t="s">
        <v>2749</v>
      </c>
      <c r="D1379" s="22" t="s">
        <v>5</v>
      </c>
      <c r="E1379" s="22" t="s">
        <v>6</v>
      </c>
      <c r="F1379" s="22"/>
      <c r="G1379" s="22" t="s">
        <v>2748</v>
      </c>
      <c r="H1379" s="23">
        <v>841493.77500000002</v>
      </c>
      <c r="I1379" s="22">
        <v>16</v>
      </c>
      <c r="J1379" s="22">
        <v>62.649900000000002</v>
      </c>
      <c r="K1379" s="22"/>
      <c r="M1379" s="20"/>
    </row>
    <row r="1380" spans="1:13" x14ac:dyDescent="0.25">
      <c r="A1380" s="20"/>
      <c r="B1380" s="22" t="s">
        <v>2750</v>
      </c>
      <c r="C1380" s="22" t="s">
        <v>2751</v>
      </c>
      <c r="D1380" s="22" t="s">
        <v>5</v>
      </c>
      <c r="E1380" s="22" t="s">
        <v>6</v>
      </c>
      <c r="F1380" s="22"/>
      <c r="G1380" s="22" t="s">
        <v>2750</v>
      </c>
      <c r="H1380" s="23">
        <v>862635.22499999998</v>
      </c>
      <c r="I1380" s="22">
        <v>11</v>
      </c>
      <c r="J1380" s="22">
        <v>83.680800000000005</v>
      </c>
      <c r="K1380" s="22"/>
      <c r="M1380" s="20"/>
    </row>
    <row r="1381" spans="1:13" x14ac:dyDescent="0.25">
      <c r="A1381" s="20"/>
      <c r="B1381" s="22" t="s">
        <v>2752</v>
      </c>
      <c r="C1381" s="22" t="s">
        <v>2753</v>
      </c>
      <c r="D1381" s="22" t="s">
        <v>5</v>
      </c>
      <c r="E1381" s="22" t="s">
        <v>35</v>
      </c>
      <c r="F1381" s="22"/>
      <c r="G1381" s="22" t="s">
        <v>2752</v>
      </c>
      <c r="H1381" s="23">
        <v>2083425.3</v>
      </c>
      <c r="I1381" s="22">
        <v>11</v>
      </c>
      <c r="J1381" s="22">
        <v>79.658100000000005</v>
      </c>
      <c r="K1381" s="22"/>
      <c r="M1381" s="20"/>
    </row>
    <row r="1382" spans="1:13" x14ac:dyDescent="0.25">
      <c r="A1382" s="20"/>
      <c r="B1382" s="22" t="s">
        <v>2754</v>
      </c>
      <c r="C1382" s="22" t="s">
        <v>2755</v>
      </c>
      <c r="D1382" s="22" t="s">
        <v>5</v>
      </c>
      <c r="E1382" s="22" t="s">
        <v>35</v>
      </c>
      <c r="F1382" s="22"/>
      <c r="G1382" s="22" t="s">
        <v>2754</v>
      </c>
      <c r="H1382" s="23">
        <v>4554438.9000000004</v>
      </c>
      <c r="I1382" s="22">
        <v>1</v>
      </c>
      <c r="J1382" s="22">
        <v>78.173500000000004</v>
      </c>
      <c r="K1382" s="22"/>
      <c r="M1382" s="20"/>
    </row>
    <row r="1383" spans="1:13" x14ac:dyDescent="0.25">
      <c r="A1383" s="20"/>
      <c r="B1383" s="22" t="s">
        <v>2756</v>
      </c>
      <c r="C1383" s="22" t="s">
        <v>2757</v>
      </c>
      <c r="D1383" s="22" t="s">
        <v>5</v>
      </c>
      <c r="E1383" s="22" t="s">
        <v>6</v>
      </c>
      <c r="F1383" s="22"/>
      <c r="G1383" s="22" t="s">
        <v>2756</v>
      </c>
      <c r="H1383" s="23">
        <v>1120710.3999999999</v>
      </c>
      <c r="I1383" s="22">
        <v>0</v>
      </c>
      <c r="J1383" s="22">
        <v>76.747900000000001</v>
      </c>
      <c r="K1383" s="22"/>
      <c r="M1383" s="20"/>
    </row>
    <row r="1384" spans="1:13" x14ac:dyDescent="0.25">
      <c r="A1384" s="20"/>
      <c r="B1384" s="22" t="s">
        <v>2758</v>
      </c>
      <c r="C1384" s="22" t="s">
        <v>2759</v>
      </c>
      <c r="D1384" s="22" t="s">
        <v>5</v>
      </c>
      <c r="E1384" s="22" t="s">
        <v>6</v>
      </c>
      <c r="F1384" s="22"/>
      <c r="G1384" s="22" t="s">
        <v>2758</v>
      </c>
      <c r="H1384" s="23">
        <v>744435.3</v>
      </c>
      <c r="I1384" s="22">
        <v>-1</v>
      </c>
      <c r="J1384" s="22">
        <v>95.350800000000007</v>
      </c>
      <c r="K1384" s="22"/>
      <c r="L1384" s="35">
        <f>SUM(H1367:H1384)</f>
        <v>19413012.245000001</v>
      </c>
      <c r="M1384" s="20"/>
    </row>
    <row r="1385" spans="1:13" x14ac:dyDescent="0.25">
      <c r="A1385" s="20"/>
      <c r="B1385" s="22" t="s">
        <v>2760</v>
      </c>
      <c r="C1385" s="22"/>
      <c r="D1385" s="22"/>
      <c r="E1385" s="22"/>
      <c r="F1385" s="22"/>
      <c r="G1385" s="22"/>
      <c r="H1385" s="22"/>
      <c r="I1385" s="22"/>
      <c r="J1385" s="22"/>
      <c r="K1385" s="22"/>
      <c r="M1385" s="20"/>
    </row>
    <row r="1386" spans="1:13" x14ac:dyDescent="0.25">
      <c r="A1386" s="20"/>
      <c r="B1386" s="22" t="s">
        <v>2761</v>
      </c>
      <c r="C1386" s="22" t="s">
        <v>2762</v>
      </c>
      <c r="D1386" s="22" t="s">
        <v>5</v>
      </c>
      <c r="E1386" s="22" t="s">
        <v>6</v>
      </c>
      <c r="F1386" s="22"/>
      <c r="G1386" s="22" t="s">
        <v>2761</v>
      </c>
      <c r="H1386" s="23">
        <v>576346.19999999995</v>
      </c>
      <c r="I1386" s="22">
        <v>16</v>
      </c>
      <c r="J1386" s="22">
        <v>77.051199999999994</v>
      </c>
      <c r="K1386" s="22"/>
      <c r="M1386" s="20"/>
    </row>
    <row r="1387" spans="1:13" x14ac:dyDescent="0.25">
      <c r="A1387" s="20"/>
      <c r="B1387" s="22" t="s">
        <v>2763</v>
      </c>
      <c r="C1387" s="22" t="s">
        <v>2764</v>
      </c>
      <c r="D1387" s="22" t="s">
        <v>5</v>
      </c>
      <c r="E1387" s="22" t="s">
        <v>6</v>
      </c>
      <c r="F1387" s="22"/>
      <c r="G1387" s="22" t="s">
        <v>2763</v>
      </c>
      <c r="H1387" s="23">
        <v>1442120.4</v>
      </c>
      <c r="I1387" s="22">
        <v>15</v>
      </c>
      <c r="J1387" s="22">
        <v>88.496899999999997</v>
      </c>
      <c r="K1387" s="22"/>
      <c r="M1387" s="20"/>
    </row>
    <row r="1388" spans="1:13" x14ac:dyDescent="0.25">
      <c r="A1388" s="20"/>
      <c r="B1388" s="22" t="s">
        <v>2765</v>
      </c>
      <c r="C1388" s="22" t="s">
        <v>2766</v>
      </c>
      <c r="D1388" s="22" t="s">
        <v>5</v>
      </c>
      <c r="E1388" s="22" t="s">
        <v>6</v>
      </c>
      <c r="F1388" s="22"/>
      <c r="G1388" s="22" t="s">
        <v>2765</v>
      </c>
      <c r="H1388" s="23">
        <v>1229054.3999999999</v>
      </c>
      <c r="I1388" s="22">
        <v>19</v>
      </c>
      <c r="J1388" s="22">
        <v>92.2089</v>
      </c>
      <c r="K1388" s="22"/>
      <c r="L1388" s="35">
        <f>SUM(H1386:H1388)</f>
        <v>3247521</v>
      </c>
      <c r="M1388" s="20"/>
    </row>
    <row r="1389" spans="1:13" x14ac:dyDescent="0.25">
      <c r="A1389" s="20"/>
      <c r="B1389" s="22" t="s">
        <v>2767</v>
      </c>
      <c r="C1389" s="22"/>
      <c r="D1389" s="22"/>
      <c r="E1389" s="22"/>
      <c r="F1389" s="22"/>
      <c r="G1389" s="22"/>
      <c r="H1389" s="22"/>
      <c r="I1389" s="22"/>
      <c r="J1389" s="22"/>
      <c r="K1389" s="22"/>
      <c r="M1389" s="20"/>
    </row>
    <row r="1390" spans="1:13" x14ac:dyDescent="0.25">
      <c r="A1390" s="20"/>
      <c r="B1390" s="22" t="s">
        <v>2768</v>
      </c>
      <c r="C1390" s="22" t="s">
        <v>2769</v>
      </c>
      <c r="D1390" s="22" t="s">
        <v>5</v>
      </c>
      <c r="E1390" s="22" t="s">
        <v>6</v>
      </c>
      <c r="F1390" s="22"/>
      <c r="G1390" s="22" t="s">
        <v>2768</v>
      </c>
      <c r="H1390" s="25">
        <v>1458434.1</v>
      </c>
      <c r="I1390" s="22">
        <v>21</v>
      </c>
      <c r="J1390" s="22">
        <v>55.837899999999998</v>
      </c>
      <c r="K1390" s="22"/>
      <c r="M1390" s="20"/>
    </row>
    <row r="1391" spans="1:13" x14ac:dyDescent="0.25">
      <c r="A1391" s="20"/>
      <c r="B1391" s="22" t="s">
        <v>2770</v>
      </c>
      <c r="C1391" s="22" t="s">
        <v>2771</v>
      </c>
      <c r="D1391" s="22" t="s">
        <v>5</v>
      </c>
      <c r="E1391" s="22" t="s">
        <v>6</v>
      </c>
      <c r="F1391" s="22"/>
      <c r="G1391" s="22" t="s">
        <v>2770</v>
      </c>
      <c r="H1391" s="23">
        <v>1511567.1</v>
      </c>
      <c r="I1391" s="22">
        <v>25</v>
      </c>
      <c r="J1391" s="22">
        <v>71.763900000000007</v>
      </c>
      <c r="K1391" s="22"/>
      <c r="M1391" s="20"/>
    </row>
    <row r="1392" spans="1:13" x14ac:dyDescent="0.25">
      <c r="A1392" s="20"/>
      <c r="B1392" s="22" t="s">
        <v>2772</v>
      </c>
      <c r="C1392" s="22" t="s">
        <v>2773</v>
      </c>
      <c r="D1392" s="22" t="s">
        <v>5</v>
      </c>
      <c r="E1392" s="22" t="s">
        <v>6</v>
      </c>
      <c r="F1392" s="22"/>
      <c r="G1392" s="22" t="s">
        <v>2772</v>
      </c>
      <c r="H1392" s="23">
        <v>420017.7</v>
      </c>
      <c r="I1392" s="22">
        <v>24</v>
      </c>
      <c r="J1392" s="22">
        <v>0</v>
      </c>
      <c r="K1392" s="22"/>
      <c r="M1392" s="20"/>
    </row>
    <row r="1393" spans="1:13" x14ac:dyDescent="0.25">
      <c r="A1393" s="22"/>
      <c r="B1393" s="22" t="s">
        <v>2774</v>
      </c>
      <c r="C1393" s="22" t="s">
        <v>2775</v>
      </c>
      <c r="D1393" s="22" t="s">
        <v>5</v>
      </c>
      <c r="E1393" s="22" t="s">
        <v>6</v>
      </c>
      <c r="F1393" s="22"/>
      <c r="G1393" s="22" t="s">
        <v>2774</v>
      </c>
      <c r="H1393" s="23">
        <v>1292814</v>
      </c>
      <c r="I1393" s="22">
        <v>21</v>
      </c>
      <c r="J1393" s="23">
        <v>78.251400000000004</v>
      </c>
      <c r="K1393" s="22"/>
      <c r="L1393" s="35">
        <f>SUM(H1390:H1393)</f>
        <v>4682832.9000000004</v>
      </c>
      <c r="M1393" s="20"/>
    </row>
    <row r="1394" spans="1:13" x14ac:dyDescent="0.25">
      <c r="A1394" s="22"/>
      <c r="B1394" s="22" t="s">
        <v>2776</v>
      </c>
      <c r="C1394" s="22"/>
      <c r="D1394" s="22"/>
      <c r="E1394" s="22"/>
      <c r="F1394" s="22"/>
      <c r="G1394" s="22"/>
      <c r="H1394" s="22"/>
      <c r="I1394" s="22"/>
      <c r="J1394" s="22"/>
      <c r="K1394" s="22"/>
      <c r="M1394" s="20"/>
    </row>
    <row r="1395" spans="1:13" x14ac:dyDescent="0.25">
      <c r="A1395" s="22"/>
      <c r="B1395" s="22" t="s">
        <v>2777</v>
      </c>
      <c r="C1395" s="22" t="s">
        <v>2778</v>
      </c>
      <c r="D1395" s="22" t="s">
        <v>5</v>
      </c>
      <c r="E1395" s="22" t="s">
        <v>6</v>
      </c>
      <c r="F1395" s="22"/>
      <c r="G1395" s="22" t="s">
        <v>2777</v>
      </c>
      <c r="H1395" s="23">
        <v>975863.7</v>
      </c>
      <c r="I1395" s="22">
        <v>27</v>
      </c>
      <c r="J1395" s="22">
        <v>61.832599999999999</v>
      </c>
      <c r="K1395" s="22"/>
      <c r="M1395" s="20"/>
    </row>
    <row r="1396" spans="1:13" x14ac:dyDescent="0.25">
      <c r="A1396" s="22"/>
      <c r="B1396" s="22" t="s">
        <v>2779</v>
      </c>
      <c r="C1396" s="22" t="s">
        <v>2780</v>
      </c>
      <c r="D1396" s="22" t="s">
        <v>5</v>
      </c>
      <c r="E1396" s="22" t="s">
        <v>6</v>
      </c>
      <c r="F1396" s="22"/>
      <c r="G1396" s="22" t="s">
        <v>2779</v>
      </c>
      <c r="H1396" s="23">
        <v>1770210</v>
      </c>
      <c r="I1396" s="22">
        <v>17</v>
      </c>
      <c r="J1396" s="22">
        <v>73.578599999999994</v>
      </c>
      <c r="K1396" s="22"/>
      <c r="M1396" s="20"/>
    </row>
    <row r="1397" spans="1:13" x14ac:dyDescent="0.25">
      <c r="A1397" s="22"/>
      <c r="B1397" s="22" t="s">
        <v>2781</v>
      </c>
      <c r="C1397" s="22" t="s">
        <v>2782</v>
      </c>
      <c r="D1397" s="22" t="s">
        <v>5</v>
      </c>
      <c r="E1397" s="22" t="s">
        <v>6</v>
      </c>
      <c r="F1397" s="22"/>
      <c r="G1397" s="22" t="s">
        <v>2781</v>
      </c>
      <c r="H1397" s="23">
        <v>1510686</v>
      </c>
      <c r="I1397" s="22">
        <v>17</v>
      </c>
      <c r="J1397" s="22">
        <v>70.612099999999998</v>
      </c>
      <c r="K1397" s="22"/>
      <c r="L1397" s="35">
        <f>SUM(H1395:H1397)</f>
        <v>4256759.7</v>
      </c>
      <c r="M1397" s="20"/>
    </row>
    <row r="1398" spans="1:13" x14ac:dyDescent="0.25">
      <c r="A1398" s="22"/>
      <c r="B1398" s="22" t="s">
        <v>2783</v>
      </c>
      <c r="C1398" s="22"/>
      <c r="D1398" s="22"/>
      <c r="E1398" s="22"/>
      <c r="F1398" s="22"/>
      <c r="G1398" s="22"/>
      <c r="H1398" s="22"/>
      <c r="I1398" s="22"/>
      <c r="J1398" s="22"/>
      <c r="K1398" s="22"/>
      <c r="M1398" s="20"/>
    </row>
    <row r="1399" spans="1:13" x14ac:dyDescent="0.25">
      <c r="A1399" s="22"/>
      <c r="B1399" s="22" t="s">
        <v>2784</v>
      </c>
      <c r="C1399" s="22" t="s">
        <v>2785</v>
      </c>
      <c r="D1399" s="22" t="s">
        <v>5</v>
      </c>
      <c r="E1399" s="22" t="s">
        <v>6</v>
      </c>
      <c r="F1399" s="22"/>
      <c r="G1399" s="22" t="s">
        <v>2784</v>
      </c>
      <c r="H1399" s="23">
        <v>1674080.3304000001</v>
      </c>
      <c r="I1399" s="22">
        <v>0</v>
      </c>
      <c r="J1399" s="22">
        <v>89.543300000000002</v>
      </c>
      <c r="K1399" s="22"/>
      <c r="M1399" s="20"/>
    </row>
    <row r="1400" spans="1:13" x14ac:dyDescent="0.25">
      <c r="A1400" s="22"/>
      <c r="B1400" s="22" t="s">
        <v>2786</v>
      </c>
      <c r="C1400" s="22" t="s">
        <v>2787</v>
      </c>
      <c r="D1400" s="22" t="s">
        <v>5</v>
      </c>
      <c r="E1400" s="22" t="s">
        <v>6</v>
      </c>
      <c r="F1400" s="22"/>
      <c r="G1400" s="22" t="s">
        <v>2786</v>
      </c>
      <c r="H1400" s="25">
        <v>1674080.3304000001</v>
      </c>
      <c r="I1400" s="22">
        <v>0</v>
      </c>
      <c r="J1400" s="22">
        <v>51.116</v>
      </c>
      <c r="K1400" s="22"/>
      <c r="M1400" s="20"/>
    </row>
    <row r="1401" spans="1:13" x14ac:dyDescent="0.25">
      <c r="A1401" s="22"/>
      <c r="B1401" s="22" t="s">
        <v>2788</v>
      </c>
      <c r="C1401" s="22" t="s">
        <v>2789</v>
      </c>
      <c r="D1401" s="22" t="s">
        <v>5</v>
      </c>
      <c r="E1401" s="22" t="s">
        <v>6</v>
      </c>
      <c r="F1401" s="22"/>
      <c r="G1401" s="22" t="s">
        <v>2788</v>
      </c>
      <c r="H1401" s="23">
        <v>1674080.3304000001</v>
      </c>
      <c r="I1401" s="22">
        <v>0</v>
      </c>
      <c r="J1401" s="22">
        <v>94.019599999999997</v>
      </c>
      <c r="K1401" s="22"/>
      <c r="M1401" s="20"/>
    </row>
    <row r="1402" spans="1:13" x14ac:dyDescent="0.25">
      <c r="A1402" s="22"/>
      <c r="B1402" s="22" t="s">
        <v>2790</v>
      </c>
      <c r="C1402" s="22" t="s">
        <v>2791</v>
      </c>
      <c r="D1402" s="22" t="s">
        <v>5</v>
      </c>
      <c r="E1402" s="22" t="s">
        <v>6</v>
      </c>
      <c r="F1402" s="22"/>
      <c r="G1402" s="22" t="s">
        <v>2790</v>
      </c>
      <c r="H1402" s="23">
        <v>1674080.3304000001</v>
      </c>
      <c r="I1402" s="22">
        <v>0</v>
      </c>
      <c r="J1402" s="22">
        <v>96.186199999999999</v>
      </c>
      <c r="K1402" s="22"/>
      <c r="M1402" s="20"/>
    </row>
    <row r="1403" spans="1:13" x14ac:dyDescent="0.25">
      <c r="A1403" s="22"/>
      <c r="B1403" s="22" t="s">
        <v>2792</v>
      </c>
      <c r="C1403" s="22" t="s">
        <v>2793</v>
      </c>
      <c r="D1403" s="22" t="s">
        <v>5</v>
      </c>
      <c r="E1403" s="22" t="s">
        <v>6</v>
      </c>
      <c r="F1403" s="22"/>
      <c r="G1403" s="22" t="s">
        <v>2792</v>
      </c>
      <c r="H1403" s="25">
        <v>1674080.3304000001</v>
      </c>
      <c r="I1403" s="22">
        <v>0</v>
      </c>
      <c r="J1403" s="22">
        <v>79.922600000000003</v>
      </c>
      <c r="K1403" s="22"/>
      <c r="M1403" s="20"/>
    </row>
    <row r="1404" spans="1:13" x14ac:dyDescent="0.25">
      <c r="A1404" s="22"/>
      <c r="B1404" s="22" t="s">
        <v>2794</v>
      </c>
      <c r="C1404" s="22" t="s">
        <v>2795</v>
      </c>
      <c r="D1404" s="22" t="s">
        <v>5</v>
      </c>
      <c r="E1404" s="22" t="s">
        <v>6</v>
      </c>
      <c r="F1404" s="22"/>
      <c r="G1404" s="22" t="s">
        <v>2794</v>
      </c>
      <c r="H1404" s="25">
        <v>1674080.3304000001</v>
      </c>
      <c r="I1404" s="22">
        <v>0</v>
      </c>
      <c r="J1404" s="22">
        <v>74.757000000000005</v>
      </c>
      <c r="K1404" s="22"/>
      <c r="M1404" s="20"/>
    </row>
    <row r="1405" spans="1:13" x14ac:dyDescent="0.25">
      <c r="A1405" s="22"/>
      <c r="B1405" s="22" t="s">
        <v>2796</v>
      </c>
      <c r="C1405" s="22" t="s">
        <v>2797</v>
      </c>
      <c r="D1405" s="22" t="s">
        <v>5</v>
      </c>
      <c r="E1405" s="22" t="s">
        <v>6</v>
      </c>
      <c r="F1405" s="22"/>
      <c r="G1405" s="22" t="s">
        <v>2796</v>
      </c>
      <c r="H1405" s="25">
        <v>1674080.3304000001</v>
      </c>
      <c r="I1405" s="22">
        <v>0</v>
      </c>
      <c r="J1405" s="22">
        <v>80.856399999999994</v>
      </c>
      <c r="K1405" s="22"/>
      <c r="L1405" s="35">
        <f>SUM(H1399:H1405)</f>
        <v>11718562.312799999</v>
      </c>
      <c r="M1405" s="20"/>
    </row>
    <row r="1406" spans="1:13" x14ac:dyDescent="0.25">
      <c r="A1406" s="22"/>
      <c r="B1406" s="22" t="s">
        <v>2798</v>
      </c>
      <c r="C1406" s="22"/>
      <c r="D1406" s="22"/>
      <c r="E1406" s="22"/>
      <c r="F1406" s="22"/>
      <c r="G1406" s="22"/>
      <c r="H1406" s="22"/>
      <c r="I1406" s="22"/>
      <c r="J1406" s="22"/>
      <c r="K1406" s="22"/>
      <c r="M1406" s="20"/>
    </row>
    <row r="1407" spans="1:13" x14ac:dyDescent="0.25">
      <c r="A1407" s="22">
        <v>1</v>
      </c>
      <c r="B1407" s="22" t="s">
        <v>2799</v>
      </c>
      <c r="C1407" s="22" t="s">
        <v>2800</v>
      </c>
      <c r="D1407" s="22" t="s">
        <v>5</v>
      </c>
      <c r="E1407" s="22" t="s">
        <v>6</v>
      </c>
      <c r="F1407" s="22"/>
      <c r="G1407" s="22" t="s">
        <v>2799</v>
      </c>
      <c r="H1407" s="23">
        <v>659164.78500000003</v>
      </c>
      <c r="I1407" s="22">
        <v>42</v>
      </c>
      <c r="J1407" s="22">
        <v>71.008099999999999</v>
      </c>
      <c r="K1407" s="22"/>
      <c r="M1407" s="20"/>
    </row>
    <row r="1408" spans="1:13" x14ac:dyDescent="0.25">
      <c r="A1408" s="22">
        <v>1</v>
      </c>
      <c r="B1408" s="22" t="s">
        <v>2801</v>
      </c>
      <c r="C1408" s="22" t="s">
        <v>2802</v>
      </c>
      <c r="D1408" s="22" t="s">
        <v>5</v>
      </c>
      <c r="E1408" s="22" t="s">
        <v>6</v>
      </c>
      <c r="F1408" s="22"/>
      <c r="G1408" s="22" t="s">
        <v>2801</v>
      </c>
      <c r="H1408" s="23">
        <v>199882.8</v>
      </c>
      <c r="I1408" s="22">
        <v>36</v>
      </c>
      <c r="J1408" s="22">
        <v>79.566599999999994</v>
      </c>
      <c r="K1408" s="22"/>
      <c r="M1408" s="20"/>
    </row>
    <row r="1409" spans="1:13" x14ac:dyDescent="0.25">
      <c r="A1409" s="22">
        <v>1</v>
      </c>
      <c r="B1409" s="22" t="s">
        <v>2803</v>
      </c>
      <c r="C1409" s="22" t="s">
        <v>2804</v>
      </c>
      <c r="D1409" s="22" t="s">
        <v>5</v>
      </c>
      <c r="E1409" s="22" t="s">
        <v>6</v>
      </c>
      <c r="F1409" s="22"/>
      <c r="G1409" s="22" t="s">
        <v>2803</v>
      </c>
      <c r="H1409" s="23">
        <v>615024</v>
      </c>
      <c r="I1409" s="22">
        <v>35</v>
      </c>
      <c r="J1409" s="22">
        <v>75.413399999999996</v>
      </c>
      <c r="K1409" s="20"/>
      <c r="M1409" s="20"/>
    </row>
    <row r="1410" spans="1:13" x14ac:dyDescent="0.25">
      <c r="A1410" s="22">
        <v>1</v>
      </c>
      <c r="B1410" s="22" t="s">
        <v>2805</v>
      </c>
      <c r="C1410" s="22" t="s">
        <v>2806</v>
      </c>
      <c r="D1410" s="22" t="s">
        <v>5</v>
      </c>
      <c r="E1410" s="22" t="s">
        <v>6</v>
      </c>
      <c r="F1410" s="22"/>
      <c r="G1410" s="22" t="s">
        <v>2805</v>
      </c>
      <c r="H1410" s="23">
        <v>582927.43500000006</v>
      </c>
      <c r="I1410" s="22">
        <v>30</v>
      </c>
      <c r="J1410" s="22">
        <v>91.017399999999995</v>
      </c>
      <c r="K1410" s="20"/>
      <c r="M1410" s="20"/>
    </row>
    <row r="1411" spans="1:13" x14ac:dyDescent="0.25">
      <c r="A1411" s="22">
        <v>1</v>
      </c>
      <c r="B1411" s="22" t="s">
        <v>2807</v>
      </c>
      <c r="C1411" s="22" t="s">
        <v>2808</v>
      </c>
      <c r="D1411" s="22" t="s">
        <v>5</v>
      </c>
      <c r="E1411" s="22" t="s">
        <v>6</v>
      </c>
      <c r="F1411" s="22"/>
      <c r="G1411" s="22" t="s">
        <v>2807</v>
      </c>
      <c r="H1411" s="23">
        <v>194757.6</v>
      </c>
      <c r="I1411" s="22">
        <v>25</v>
      </c>
      <c r="J1411" s="22">
        <v>24.053799999999999</v>
      </c>
      <c r="K1411" s="20"/>
      <c r="M1411" s="20"/>
    </row>
    <row r="1412" spans="1:13" x14ac:dyDescent="0.25">
      <c r="A1412" s="22">
        <v>1</v>
      </c>
      <c r="B1412" s="22" t="s">
        <v>2809</v>
      </c>
      <c r="C1412" s="22" t="s">
        <v>2810</v>
      </c>
      <c r="D1412" s="22" t="s">
        <v>5</v>
      </c>
      <c r="E1412" s="22" t="s">
        <v>6</v>
      </c>
      <c r="F1412" s="22"/>
      <c r="G1412" s="22" t="s">
        <v>2809</v>
      </c>
      <c r="H1412" s="23">
        <v>196957.16500000001</v>
      </c>
      <c r="I1412" s="22">
        <v>25</v>
      </c>
      <c r="J1412" s="22">
        <v>24.3201</v>
      </c>
      <c r="K1412" s="20"/>
      <c r="M1412" s="20"/>
    </row>
    <row r="1413" spans="1:13" x14ac:dyDescent="0.25">
      <c r="A1413" s="22">
        <v>1</v>
      </c>
      <c r="B1413" s="22" t="s">
        <v>2811</v>
      </c>
      <c r="C1413" s="22" t="s">
        <v>2812</v>
      </c>
      <c r="D1413" s="22" t="s">
        <v>5</v>
      </c>
      <c r="E1413" s="22" t="s">
        <v>6</v>
      </c>
      <c r="F1413" s="22"/>
      <c r="G1413" s="22" t="s">
        <v>2811</v>
      </c>
      <c r="H1413" s="23">
        <v>196893.1</v>
      </c>
      <c r="I1413" s="22">
        <v>25</v>
      </c>
      <c r="J1413" s="22">
        <v>24.181100000000001</v>
      </c>
      <c r="K1413" s="20"/>
      <c r="M1413" s="20"/>
    </row>
    <row r="1414" spans="1:13" x14ac:dyDescent="0.25">
      <c r="A1414" s="22">
        <v>1</v>
      </c>
      <c r="B1414" s="22" t="s">
        <v>2813</v>
      </c>
      <c r="C1414" s="22" t="s">
        <v>2814</v>
      </c>
      <c r="D1414" s="22" t="s">
        <v>5</v>
      </c>
      <c r="E1414" s="22" t="s">
        <v>6</v>
      </c>
      <c r="F1414" s="22"/>
      <c r="G1414" s="22" t="s">
        <v>2813</v>
      </c>
      <c r="H1414" s="23">
        <v>194394.565</v>
      </c>
      <c r="I1414" s="22">
        <v>25</v>
      </c>
      <c r="J1414" s="22">
        <v>56.159199999999998</v>
      </c>
      <c r="K1414" s="20"/>
      <c r="M1414" s="20"/>
    </row>
    <row r="1415" spans="1:13" x14ac:dyDescent="0.25">
      <c r="A1415" s="22">
        <v>1</v>
      </c>
      <c r="B1415" s="22" t="s">
        <v>2815</v>
      </c>
      <c r="C1415" s="22" t="s">
        <v>2816</v>
      </c>
      <c r="D1415" s="22" t="s">
        <v>5</v>
      </c>
      <c r="E1415" s="22" t="s">
        <v>6</v>
      </c>
      <c r="F1415" s="22"/>
      <c r="G1415" s="22" t="s">
        <v>2815</v>
      </c>
      <c r="H1415" s="23">
        <v>199605.185</v>
      </c>
      <c r="I1415" s="22">
        <v>25</v>
      </c>
      <c r="J1415" s="22">
        <v>24.052199999999999</v>
      </c>
      <c r="K1415" s="20"/>
      <c r="M1415" s="20"/>
    </row>
    <row r="1416" spans="1:13" x14ac:dyDescent="0.25">
      <c r="A1416" s="22">
        <v>1</v>
      </c>
      <c r="B1416" s="22" t="s">
        <v>2817</v>
      </c>
      <c r="C1416" s="22" t="s">
        <v>2818</v>
      </c>
      <c r="D1416" s="22" t="s">
        <v>5</v>
      </c>
      <c r="E1416" s="22" t="s">
        <v>6</v>
      </c>
      <c r="F1416" s="22"/>
      <c r="G1416" s="22" t="s">
        <v>2817</v>
      </c>
      <c r="H1416" s="23">
        <v>197960.85</v>
      </c>
      <c r="I1416" s="22">
        <v>25</v>
      </c>
      <c r="J1416" s="22">
        <v>34.744900000000001</v>
      </c>
      <c r="K1416" s="20"/>
      <c r="M1416" s="20"/>
    </row>
    <row r="1417" spans="1:13" x14ac:dyDescent="0.25">
      <c r="A1417" s="22">
        <v>1</v>
      </c>
      <c r="B1417" s="22" t="s">
        <v>2819</v>
      </c>
      <c r="C1417" s="22" t="s">
        <v>2820</v>
      </c>
      <c r="D1417" s="22" t="s">
        <v>5</v>
      </c>
      <c r="E1417" s="22" t="s">
        <v>6</v>
      </c>
      <c r="F1417" s="22"/>
      <c r="G1417" s="22" t="s">
        <v>2819</v>
      </c>
      <c r="H1417" s="23">
        <v>197469.685</v>
      </c>
      <c r="I1417" s="22">
        <v>25</v>
      </c>
      <c r="J1417" s="22">
        <v>23.707999999999998</v>
      </c>
      <c r="K1417" s="20"/>
      <c r="M1417" s="20"/>
    </row>
    <row r="1418" spans="1:13" x14ac:dyDescent="0.25">
      <c r="A1418" s="22">
        <v>1</v>
      </c>
      <c r="B1418" s="22" t="s">
        <v>2821</v>
      </c>
      <c r="C1418" s="22" t="s">
        <v>2822</v>
      </c>
      <c r="D1418" s="22" t="s">
        <v>5</v>
      </c>
      <c r="E1418" s="22" t="s">
        <v>6</v>
      </c>
      <c r="F1418" s="22"/>
      <c r="G1418" s="22" t="s">
        <v>2821</v>
      </c>
      <c r="H1418" s="23">
        <v>476921.21500000003</v>
      </c>
      <c r="I1418" s="22">
        <v>24</v>
      </c>
      <c r="J1418" s="22">
        <v>64.410399999999996</v>
      </c>
      <c r="K1418" s="20"/>
      <c r="M1418" s="20"/>
    </row>
    <row r="1419" spans="1:13" x14ac:dyDescent="0.25">
      <c r="A1419" s="22">
        <v>1</v>
      </c>
      <c r="B1419" s="22" t="s">
        <v>2823</v>
      </c>
      <c r="C1419" s="22" t="s">
        <v>2824</v>
      </c>
      <c r="D1419" s="22" t="s">
        <v>5</v>
      </c>
      <c r="E1419" s="22" t="s">
        <v>35</v>
      </c>
      <c r="F1419" s="22"/>
      <c r="G1419" s="22" t="s">
        <v>2823</v>
      </c>
      <c r="H1419" s="23">
        <v>1473410.4</v>
      </c>
      <c r="I1419" s="22">
        <v>21</v>
      </c>
      <c r="J1419" s="22">
        <v>76.404399999999995</v>
      </c>
      <c r="K1419" s="20"/>
      <c r="M1419" s="20"/>
    </row>
    <row r="1420" spans="1:13" x14ac:dyDescent="0.25">
      <c r="A1420" s="22">
        <v>1</v>
      </c>
      <c r="B1420" s="22" t="s">
        <v>2825</v>
      </c>
      <c r="C1420" s="22" t="s">
        <v>2826</v>
      </c>
      <c r="D1420" s="22" t="s">
        <v>5</v>
      </c>
      <c r="E1420" s="22" t="s">
        <v>35</v>
      </c>
      <c r="F1420" s="22"/>
      <c r="G1420" s="22" t="s">
        <v>2825</v>
      </c>
      <c r="H1420" s="23">
        <v>1916937</v>
      </c>
      <c r="I1420" s="22">
        <v>16</v>
      </c>
      <c r="J1420" s="22">
        <v>83.644000000000005</v>
      </c>
      <c r="K1420" s="20"/>
      <c r="M1420" s="20"/>
    </row>
    <row r="1421" spans="1:13" x14ac:dyDescent="0.25">
      <c r="A1421" s="22">
        <v>1</v>
      </c>
      <c r="B1421" s="22" t="s">
        <v>2827</v>
      </c>
      <c r="C1421" s="22" t="s">
        <v>2828</v>
      </c>
      <c r="D1421" s="22" t="s">
        <v>5</v>
      </c>
      <c r="E1421" s="22" t="s">
        <v>35</v>
      </c>
      <c r="F1421" s="22"/>
      <c r="G1421" s="22" t="s">
        <v>2827</v>
      </c>
      <c r="H1421" s="23">
        <v>620848.80000000005</v>
      </c>
      <c r="I1421" s="22">
        <v>15</v>
      </c>
      <c r="J1421" s="22">
        <v>75.306799999999996</v>
      </c>
      <c r="K1421" s="20"/>
      <c r="M1421" s="20"/>
    </row>
    <row r="1422" spans="1:13" x14ac:dyDescent="0.25">
      <c r="A1422" s="22">
        <v>1</v>
      </c>
      <c r="B1422" s="22" t="s">
        <v>2829</v>
      </c>
      <c r="C1422" s="22" t="s">
        <v>2830</v>
      </c>
      <c r="D1422" s="22" t="s">
        <v>5</v>
      </c>
      <c r="E1422" s="22" t="s">
        <v>35</v>
      </c>
      <c r="F1422" s="22"/>
      <c r="G1422" s="22" t="s">
        <v>2829</v>
      </c>
      <c r="H1422" s="23">
        <v>1577106.3</v>
      </c>
      <c r="I1422" s="22">
        <v>15</v>
      </c>
      <c r="J1422" s="22">
        <v>65.611999999999995</v>
      </c>
      <c r="K1422" s="20"/>
      <c r="M1422" s="20"/>
    </row>
    <row r="1423" spans="1:13" x14ac:dyDescent="0.25">
      <c r="A1423" s="22">
        <v>1</v>
      </c>
      <c r="B1423" s="22" t="s">
        <v>2831</v>
      </c>
      <c r="C1423" s="22" t="s">
        <v>2832</v>
      </c>
      <c r="D1423" s="22" t="s">
        <v>5</v>
      </c>
      <c r="E1423" s="22" t="s">
        <v>35</v>
      </c>
      <c r="F1423" s="22"/>
      <c r="G1423" s="22" t="s">
        <v>2831</v>
      </c>
      <c r="H1423" s="23">
        <v>1938162.6</v>
      </c>
      <c r="I1423" s="22">
        <v>14</v>
      </c>
      <c r="J1423" s="22">
        <v>70.182699999999997</v>
      </c>
      <c r="K1423" s="20"/>
      <c r="M1423" s="20"/>
    </row>
    <row r="1424" spans="1:13" x14ac:dyDescent="0.25">
      <c r="A1424" s="22">
        <v>1</v>
      </c>
      <c r="B1424" s="22" t="s">
        <v>2833</v>
      </c>
      <c r="C1424" s="22" t="s">
        <v>2834</v>
      </c>
      <c r="D1424" s="22" t="s">
        <v>5</v>
      </c>
      <c r="E1424" s="22" t="s">
        <v>35</v>
      </c>
      <c r="F1424" s="22"/>
      <c r="G1424" s="22" t="s">
        <v>2833</v>
      </c>
      <c r="H1424" s="23">
        <v>1589709</v>
      </c>
      <c r="I1424" s="22">
        <v>14</v>
      </c>
      <c r="J1424" s="22">
        <v>65.196899999999999</v>
      </c>
      <c r="K1424" s="20"/>
      <c r="M1424" s="20"/>
    </row>
    <row r="1425" spans="1:13" x14ac:dyDescent="0.25">
      <c r="A1425" s="22">
        <v>1</v>
      </c>
      <c r="B1425" s="22" t="s">
        <v>2835</v>
      </c>
      <c r="C1425" s="22" t="s">
        <v>2836</v>
      </c>
      <c r="D1425" s="22" t="s">
        <v>5</v>
      </c>
      <c r="E1425" s="22" t="s">
        <v>35</v>
      </c>
      <c r="F1425" s="22"/>
      <c r="G1425" s="22" t="s">
        <v>2835</v>
      </c>
      <c r="H1425" s="23">
        <v>1574895.3</v>
      </c>
      <c r="I1425" s="22">
        <v>14</v>
      </c>
      <c r="J1425" s="22">
        <v>96.625</v>
      </c>
      <c r="K1425" s="22"/>
      <c r="M1425" s="20"/>
    </row>
    <row r="1426" spans="1:13" x14ac:dyDescent="0.25">
      <c r="A1426" s="22">
        <v>1</v>
      </c>
      <c r="B1426" s="22" t="s">
        <v>2837</v>
      </c>
      <c r="C1426" s="22" t="s">
        <v>2838</v>
      </c>
      <c r="D1426" s="22" t="s">
        <v>5</v>
      </c>
      <c r="E1426" s="22" t="s">
        <v>35</v>
      </c>
      <c r="F1426" s="22"/>
      <c r="G1426" s="22" t="s">
        <v>2837</v>
      </c>
      <c r="H1426" s="23">
        <v>1568262.3</v>
      </c>
      <c r="I1426" s="22">
        <v>14</v>
      </c>
      <c r="J1426" s="22">
        <v>83.391599999999997</v>
      </c>
      <c r="K1426" s="22"/>
      <c r="M1426" s="20"/>
    </row>
    <row r="1427" spans="1:13" x14ac:dyDescent="0.25">
      <c r="A1427" s="22">
        <v>1</v>
      </c>
      <c r="B1427" s="22" t="s">
        <v>2839</v>
      </c>
      <c r="C1427" s="22" t="s">
        <v>2840</v>
      </c>
      <c r="D1427" s="22" t="s">
        <v>5</v>
      </c>
      <c r="E1427" s="22" t="s">
        <v>35</v>
      </c>
      <c r="F1427" s="22"/>
      <c r="G1427" s="22" t="s">
        <v>2839</v>
      </c>
      <c r="H1427" s="23">
        <v>1742268</v>
      </c>
      <c r="I1427" s="22">
        <v>9</v>
      </c>
      <c r="J1427" s="22">
        <v>91.157600000000002</v>
      </c>
      <c r="K1427" s="22"/>
      <c r="M1427" s="20"/>
    </row>
    <row r="1428" spans="1:13" x14ac:dyDescent="0.25">
      <c r="A1428" s="22">
        <v>1</v>
      </c>
      <c r="B1428" s="22" t="s">
        <v>2841</v>
      </c>
      <c r="C1428" s="22" t="s">
        <v>2842</v>
      </c>
      <c r="D1428" s="22" t="s">
        <v>5</v>
      </c>
      <c r="E1428" s="22" t="s">
        <v>35</v>
      </c>
      <c r="F1428" s="22"/>
      <c r="G1428" s="22" t="s">
        <v>2841</v>
      </c>
      <c r="H1428" s="23">
        <v>604487.4</v>
      </c>
      <c r="I1428" s="22">
        <v>7</v>
      </c>
      <c r="J1428" s="22">
        <v>23.8078</v>
      </c>
      <c r="K1428" s="22"/>
      <c r="M1428" s="20"/>
    </row>
    <row r="1429" spans="1:13" x14ac:dyDescent="0.25">
      <c r="A1429" s="22">
        <v>1</v>
      </c>
      <c r="B1429" s="22" t="s">
        <v>2843</v>
      </c>
      <c r="C1429" s="22" t="s">
        <v>2844</v>
      </c>
      <c r="D1429" s="22" t="s">
        <v>5</v>
      </c>
      <c r="E1429" s="22" t="s">
        <v>35</v>
      </c>
      <c r="F1429" s="22"/>
      <c r="G1429" s="22" t="s">
        <v>2843</v>
      </c>
      <c r="H1429" s="23">
        <v>588126</v>
      </c>
      <c r="I1429" s="22">
        <v>7</v>
      </c>
      <c r="J1429" s="22">
        <v>25.9191</v>
      </c>
      <c r="K1429" s="22"/>
      <c r="M1429" s="20"/>
    </row>
    <row r="1430" spans="1:13" x14ac:dyDescent="0.25">
      <c r="A1430" s="22">
        <v>1</v>
      </c>
      <c r="B1430" s="22" t="s">
        <v>2845</v>
      </c>
      <c r="C1430" s="22" t="s">
        <v>2846</v>
      </c>
      <c r="D1430" s="22" t="s">
        <v>5</v>
      </c>
      <c r="E1430" s="22" t="s">
        <v>35</v>
      </c>
      <c r="F1430" s="22"/>
      <c r="G1430" s="22" t="s">
        <v>2845</v>
      </c>
      <c r="H1430" s="23">
        <v>606035.1</v>
      </c>
      <c r="I1430" s="22">
        <v>7</v>
      </c>
      <c r="J1430" s="22">
        <v>4.0965999999999996</v>
      </c>
      <c r="K1430" s="22"/>
      <c r="M1430" s="20"/>
    </row>
    <row r="1431" spans="1:13" x14ac:dyDescent="0.25">
      <c r="A1431" s="22">
        <v>1</v>
      </c>
      <c r="B1431" s="22" t="s">
        <v>2847</v>
      </c>
      <c r="C1431" s="22" t="s">
        <v>2848</v>
      </c>
      <c r="D1431" s="22" t="s">
        <v>5</v>
      </c>
      <c r="E1431" s="22" t="s">
        <v>35</v>
      </c>
      <c r="F1431" s="22"/>
      <c r="G1431" s="22" t="s">
        <v>2847</v>
      </c>
      <c r="H1431" s="23">
        <v>616647.9</v>
      </c>
      <c r="I1431" s="22">
        <v>7</v>
      </c>
      <c r="J1431" s="22">
        <v>48.415599999999998</v>
      </c>
      <c r="K1431" s="22"/>
      <c r="M1431" s="20"/>
    </row>
    <row r="1432" spans="1:13" x14ac:dyDescent="0.25">
      <c r="A1432" s="22">
        <v>1</v>
      </c>
      <c r="B1432" s="22" t="s">
        <v>2849</v>
      </c>
      <c r="C1432" s="22" t="s">
        <v>2850</v>
      </c>
      <c r="D1432" s="22" t="s">
        <v>5</v>
      </c>
      <c r="E1432" s="22" t="s">
        <v>35</v>
      </c>
      <c r="F1432" s="22"/>
      <c r="G1432" s="22" t="s">
        <v>2849</v>
      </c>
      <c r="H1432" s="23">
        <v>614436.9</v>
      </c>
      <c r="I1432" s="22">
        <v>7</v>
      </c>
      <c r="J1432" s="22">
        <v>47.8643</v>
      </c>
      <c r="K1432" s="22"/>
      <c r="M1432" s="20"/>
    </row>
    <row r="1433" spans="1:13" x14ac:dyDescent="0.25">
      <c r="A1433" s="22">
        <v>1</v>
      </c>
      <c r="B1433" s="22" t="s">
        <v>2851</v>
      </c>
      <c r="C1433" s="22" t="s">
        <v>2852</v>
      </c>
      <c r="D1433" s="22" t="s">
        <v>5</v>
      </c>
      <c r="E1433" s="22" t="s">
        <v>35</v>
      </c>
      <c r="F1433" s="22"/>
      <c r="G1433" s="22" t="s">
        <v>2851</v>
      </c>
      <c r="H1433" s="23">
        <v>607361.69999999995</v>
      </c>
      <c r="I1433" s="22">
        <v>4</v>
      </c>
      <c r="J1433" s="22">
        <v>69.563299999999998</v>
      </c>
      <c r="K1433" s="22"/>
      <c r="M1433" s="20"/>
    </row>
    <row r="1434" spans="1:13" x14ac:dyDescent="0.25">
      <c r="A1434" s="22">
        <v>1</v>
      </c>
      <c r="B1434" s="22" t="s">
        <v>2853</v>
      </c>
      <c r="C1434" s="22" t="s">
        <v>2854</v>
      </c>
      <c r="D1434" s="22" t="s">
        <v>5</v>
      </c>
      <c r="E1434" s="22" t="s">
        <v>35</v>
      </c>
      <c r="F1434" s="22"/>
      <c r="G1434" s="22" t="s">
        <v>2853</v>
      </c>
      <c r="H1434" s="23">
        <v>611562.6</v>
      </c>
      <c r="I1434" s="22">
        <v>4</v>
      </c>
      <c r="J1434" s="22">
        <v>38.323300000000003</v>
      </c>
      <c r="K1434" s="22"/>
      <c r="M1434" s="20"/>
    </row>
    <row r="1435" spans="1:13" x14ac:dyDescent="0.25">
      <c r="A1435" s="22">
        <v>1</v>
      </c>
      <c r="B1435" s="22" t="s">
        <v>2855</v>
      </c>
      <c r="C1435" s="22" t="s">
        <v>2856</v>
      </c>
      <c r="D1435" s="22" t="s">
        <v>5</v>
      </c>
      <c r="E1435" s="22" t="s">
        <v>35</v>
      </c>
      <c r="F1435" s="22"/>
      <c r="G1435" s="22" t="s">
        <v>2855</v>
      </c>
      <c r="H1435" s="23">
        <v>612004.80000000005</v>
      </c>
      <c r="I1435" s="22">
        <v>4</v>
      </c>
      <c r="J1435" s="22">
        <v>93.230400000000003</v>
      </c>
      <c r="K1435" s="22"/>
      <c r="M1435" s="20"/>
    </row>
    <row r="1436" spans="1:13" x14ac:dyDescent="0.25">
      <c r="A1436" s="22">
        <v>1</v>
      </c>
      <c r="B1436" s="22" t="s">
        <v>2857</v>
      </c>
      <c r="C1436" s="22" t="s">
        <v>2858</v>
      </c>
      <c r="D1436" s="22" t="s">
        <v>5</v>
      </c>
      <c r="E1436" s="22" t="s">
        <v>35</v>
      </c>
      <c r="F1436" s="22"/>
      <c r="G1436" s="22" t="s">
        <v>2857</v>
      </c>
      <c r="H1436" s="23">
        <v>1505912.1</v>
      </c>
      <c r="I1436" s="22">
        <v>3</v>
      </c>
      <c r="J1436" s="22">
        <v>60.818199999999997</v>
      </c>
      <c r="K1436" s="22"/>
      <c r="M1436" s="20"/>
    </row>
    <row r="1437" spans="1:13" x14ac:dyDescent="0.25">
      <c r="A1437" s="22">
        <v>1</v>
      </c>
      <c r="B1437" s="22" t="s">
        <v>2859</v>
      </c>
      <c r="C1437" s="22" t="s">
        <v>2860</v>
      </c>
      <c r="D1437" s="22" t="s">
        <v>5</v>
      </c>
      <c r="E1437" s="22" t="s">
        <v>35</v>
      </c>
      <c r="F1437" s="22"/>
      <c r="G1437" s="22" t="s">
        <v>2859</v>
      </c>
      <c r="H1437" s="23">
        <v>1524926.7</v>
      </c>
      <c r="I1437" s="22">
        <v>3</v>
      </c>
      <c r="J1437" s="22">
        <v>65.0197</v>
      </c>
      <c r="K1437" s="22"/>
      <c r="M1437" s="20"/>
    </row>
    <row r="1438" spans="1:13" x14ac:dyDescent="0.25">
      <c r="A1438" s="22">
        <v>1</v>
      </c>
      <c r="B1438" s="22" t="s">
        <v>2861</v>
      </c>
      <c r="C1438" s="22" t="s">
        <v>2862</v>
      </c>
      <c r="D1438" s="22" t="s">
        <v>5</v>
      </c>
      <c r="E1438" s="22" t="s">
        <v>35</v>
      </c>
      <c r="F1438" s="22"/>
      <c r="G1438" s="22" t="s">
        <v>2861</v>
      </c>
      <c r="H1438" s="23">
        <v>1516746</v>
      </c>
      <c r="I1438" s="22">
        <v>3</v>
      </c>
      <c r="J1438" s="22">
        <v>96.738100000000003</v>
      </c>
      <c r="K1438" s="22"/>
      <c r="M1438" s="20"/>
    </row>
    <row r="1439" spans="1:13" x14ac:dyDescent="0.25">
      <c r="A1439" s="22">
        <v>1</v>
      </c>
      <c r="B1439" s="22" t="s">
        <v>2863</v>
      </c>
      <c r="C1439" s="22" t="s">
        <v>2864</v>
      </c>
      <c r="D1439" s="22" t="s">
        <v>5</v>
      </c>
      <c r="E1439" s="22" t="s">
        <v>266</v>
      </c>
      <c r="F1439" s="22"/>
      <c r="G1439" s="22" t="s">
        <v>2863</v>
      </c>
      <c r="H1439" s="23">
        <v>221972.4</v>
      </c>
      <c r="I1439" s="22">
        <v>-15</v>
      </c>
      <c r="J1439" s="22">
        <v>8.7406000000000006</v>
      </c>
      <c r="K1439" s="22"/>
      <c r="M1439" s="20"/>
    </row>
    <row r="1440" spans="1:13" x14ac:dyDescent="0.25">
      <c r="A1440" s="22">
        <v>1</v>
      </c>
      <c r="B1440" s="22" t="s">
        <v>2865</v>
      </c>
      <c r="C1440" s="22" t="s">
        <v>2866</v>
      </c>
      <c r="D1440" s="22" t="s">
        <v>5</v>
      </c>
      <c r="E1440" s="22" t="s">
        <v>266</v>
      </c>
      <c r="F1440" s="22"/>
      <c r="G1440" s="22" t="s">
        <v>2865</v>
      </c>
      <c r="H1440" s="23">
        <v>222294.8</v>
      </c>
      <c r="I1440" s="22">
        <v>-15</v>
      </c>
      <c r="J1440" s="22">
        <v>6.4360999999999997</v>
      </c>
      <c r="K1440" s="22"/>
      <c r="L1440" s="35">
        <f>SUM(H1407:H1440)</f>
        <v>27766072.484999999</v>
      </c>
      <c r="M1440" s="20"/>
    </row>
    <row r="1441" spans="1:13" x14ac:dyDescent="0.25">
      <c r="A1441" s="20"/>
      <c r="B1441" s="22" t="s">
        <v>2867</v>
      </c>
      <c r="C1441" s="22"/>
      <c r="D1441" s="22"/>
      <c r="E1441" s="22"/>
      <c r="F1441" s="22"/>
      <c r="G1441" s="22"/>
      <c r="H1441" s="22"/>
      <c r="I1441" s="22"/>
      <c r="J1441" s="22"/>
      <c r="K1441" s="22"/>
      <c r="M1441" s="22"/>
    </row>
    <row r="1442" spans="1:13" x14ac:dyDescent="0.25">
      <c r="A1442" s="20"/>
      <c r="B1442" s="22" t="s">
        <v>2868</v>
      </c>
      <c r="C1442" s="22" t="s">
        <v>2869</v>
      </c>
      <c r="D1442" s="22" t="s">
        <v>5</v>
      </c>
      <c r="E1442" s="22" t="s">
        <v>35</v>
      </c>
      <c r="F1442" s="22"/>
      <c r="G1442" s="22" t="s">
        <v>2868</v>
      </c>
      <c r="H1442" s="25">
        <v>812542.5</v>
      </c>
      <c r="I1442" s="22">
        <v>15.25</v>
      </c>
      <c r="J1442" s="22">
        <v>34.171700000000001</v>
      </c>
      <c r="K1442" s="22"/>
      <c r="M1442" s="22"/>
    </row>
    <row r="1443" spans="1:13" x14ac:dyDescent="0.25">
      <c r="A1443" s="20"/>
      <c r="B1443" s="22" t="s">
        <v>2870</v>
      </c>
      <c r="C1443" s="26" t="s">
        <v>2871</v>
      </c>
      <c r="D1443" s="22" t="s">
        <v>5</v>
      </c>
      <c r="E1443" s="22" t="s">
        <v>266</v>
      </c>
      <c r="F1443" s="22"/>
      <c r="G1443" s="22" t="s">
        <v>2870</v>
      </c>
      <c r="H1443" s="25">
        <v>478888.2</v>
      </c>
      <c r="I1443" s="22">
        <v>8</v>
      </c>
      <c r="J1443" s="22">
        <v>51.794199999999996</v>
      </c>
      <c r="K1443" s="22"/>
      <c r="M1443" s="22"/>
    </row>
    <row r="1444" spans="1:13" x14ac:dyDescent="0.25">
      <c r="A1444" s="20"/>
      <c r="B1444" s="22" t="s">
        <v>2872</v>
      </c>
      <c r="C1444" s="22" t="s">
        <v>2873</v>
      </c>
      <c r="D1444" s="22" t="s">
        <v>5</v>
      </c>
      <c r="E1444" s="22" t="s">
        <v>266</v>
      </c>
      <c r="F1444" s="22"/>
      <c r="G1444" s="22" t="s">
        <v>2872</v>
      </c>
      <c r="H1444" s="25">
        <v>475939.8</v>
      </c>
      <c r="I1444" s="22">
        <v>11</v>
      </c>
      <c r="J1444" s="22">
        <v>47.19</v>
      </c>
      <c r="K1444" s="22"/>
      <c r="M1444" s="22"/>
    </row>
    <row r="1445" spans="1:13" x14ac:dyDescent="0.25">
      <c r="A1445" s="20"/>
      <c r="B1445" s="22" t="s">
        <v>2874</v>
      </c>
      <c r="C1445" s="22" t="s">
        <v>2875</v>
      </c>
      <c r="D1445" s="22" t="s">
        <v>5</v>
      </c>
      <c r="E1445" s="22" t="s">
        <v>266</v>
      </c>
      <c r="F1445" s="22"/>
      <c r="G1445" s="22" t="s">
        <v>2874</v>
      </c>
      <c r="H1445" s="23">
        <v>140727.6</v>
      </c>
      <c r="I1445" s="22">
        <v>33</v>
      </c>
      <c r="J1445" s="22">
        <v>30.9435</v>
      </c>
      <c r="K1445" s="22"/>
      <c r="L1445" s="35">
        <f>SUM(H1442:H1445)</f>
        <v>1908098.1</v>
      </c>
      <c r="M1445" s="22"/>
    </row>
    <row r="1446" spans="1:13" x14ac:dyDescent="0.25">
      <c r="A1446" s="20"/>
      <c r="B1446" s="22" t="s">
        <v>2876</v>
      </c>
      <c r="C1446" s="22"/>
      <c r="D1446" s="22"/>
      <c r="E1446" s="22"/>
      <c r="F1446" s="22"/>
      <c r="G1446" s="22"/>
      <c r="H1446" s="22"/>
      <c r="I1446" s="22"/>
      <c r="J1446" s="22"/>
      <c r="K1446" s="22"/>
      <c r="M1446" s="22"/>
    </row>
    <row r="1447" spans="1:13" x14ac:dyDescent="0.25">
      <c r="A1447" s="20"/>
      <c r="B1447" s="22" t="s">
        <v>2877</v>
      </c>
      <c r="C1447" s="22" t="s">
        <v>2878</v>
      </c>
      <c r="D1447" s="22" t="s">
        <v>5</v>
      </c>
      <c r="E1447" s="22" t="s">
        <v>6</v>
      </c>
      <c r="F1447" s="22"/>
      <c r="G1447" s="22" t="s">
        <v>2877</v>
      </c>
      <c r="H1447" s="23">
        <v>480600</v>
      </c>
      <c r="I1447" s="22">
        <v>23</v>
      </c>
      <c r="J1447" s="22">
        <v>0</v>
      </c>
      <c r="K1447" s="22"/>
      <c r="M1447" s="22"/>
    </row>
    <row r="1448" spans="1:13" x14ac:dyDescent="0.25">
      <c r="A1448" s="20"/>
      <c r="B1448" s="22" t="s">
        <v>2879</v>
      </c>
      <c r="C1448" s="22" t="s">
        <v>2880</v>
      </c>
      <c r="D1448" s="22" t="s">
        <v>5</v>
      </c>
      <c r="E1448" s="22" t="s">
        <v>6</v>
      </c>
      <c r="F1448" s="22"/>
      <c r="G1448" s="22" t="s">
        <v>2879</v>
      </c>
      <c r="H1448" s="23">
        <v>560700</v>
      </c>
      <c r="I1448" s="22">
        <v>23</v>
      </c>
      <c r="J1448" s="22">
        <v>0</v>
      </c>
      <c r="K1448" s="22"/>
      <c r="M1448" s="22"/>
    </row>
    <row r="1449" spans="1:13" x14ac:dyDescent="0.25">
      <c r="A1449" s="20"/>
      <c r="B1449" s="22" t="s">
        <v>2881</v>
      </c>
      <c r="C1449" s="22" t="s">
        <v>2882</v>
      </c>
      <c r="D1449" s="22" t="s">
        <v>5</v>
      </c>
      <c r="E1449" s="22" t="s">
        <v>266</v>
      </c>
      <c r="F1449" s="22"/>
      <c r="G1449" s="22" t="s">
        <v>2881</v>
      </c>
      <c r="H1449" s="25">
        <v>575403.4</v>
      </c>
      <c r="I1449" s="22">
        <v>-49</v>
      </c>
      <c r="J1449" s="22">
        <v>72.035300000000007</v>
      </c>
      <c r="K1449" s="22"/>
      <c r="M1449" s="22"/>
    </row>
    <row r="1450" spans="1:13" x14ac:dyDescent="0.25">
      <c r="A1450" s="20"/>
      <c r="B1450" s="22" t="s">
        <v>2883</v>
      </c>
      <c r="C1450" s="22" t="s">
        <v>2884</v>
      </c>
      <c r="D1450" s="22" t="s">
        <v>5</v>
      </c>
      <c r="E1450" s="22" t="s">
        <v>266</v>
      </c>
      <c r="F1450" s="22"/>
      <c r="G1450" s="22" t="s">
        <v>2883</v>
      </c>
      <c r="H1450" s="25">
        <v>1022008</v>
      </c>
      <c r="I1450" s="22">
        <v>-12</v>
      </c>
      <c r="J1450" s="22">
        <v>91.907799999999995</v>
      </c>
      <c r="K1450" s="22"/>
      <c r="M1450" s="22"/>
    </row>
    <row r="1451" spans="1:13" x14ac:dyDescent="0.25">
      <c r="A1451" s="20"/>
      <c r="B1451" s="22" t="s">
        <v>2885</v>
      </c>
      <c r="C1451" s="22" t="s">
        <v>2886</v>
      </c>
      <c r="D1451" s="22" t="s">
        <v>5</v>
      </c>
      <c r="E1451" s="22" t="s">
        <v>35</v>
      </c>
      <c r="F1451" s="22"/>
      <c r="G1451" s="22" t="s">
        <v>2885</v>
      </c>
      <c r="H1451" s="25">
        <v>2852190</v>
      </c>
      <c r="I1451" s="22">
        <v>4.5</v>
      </c>
      <c r="J1451" s="22">
        <v>90.848399999999998</v>
      </c>
      <c r="K1451" s="22"/>
      <c r="L1451" s="6"/>
      <c r="M1451" s="22"/>
    </row>
    <row r="1452" spans="1:13" x14ac:dyDescent="0.25">
      <c r="A1452" s="20"/>
      <c r="B1452" s="22" t="s">
        <v>2887</v>
      </c>
      <c r="C1452" s="22" t="s">
        <v>2888</v>
      </c>
      <c r="D1452" s="22" t="s">
        <v>5</v>
      </c>
      <c r="E1452" s="22" t="s">
        <v>266</v>
      </c>
      <c r="F1452" s="22"/>
      <c r="G1452" s="22" t="s">
        <v>2887</v>
      </c>
      <c r="H1452" s="25">
        <v>1028456</v>
      </c>
      <c r="I1452" s="22">
        <v>-18</v>
      </c>
      <c r="J1452" s="22">
        <v>87.750900000000001</v>
      </c>
      <c r="K1452" s="22"/>
      <c r="M1452" s="22"/>
    </row>
    <row r="1453" spans="1:13" x14ac:dyDescent="0.25">
      <c r="A1453" s="20"/>
      <c r="B1453" s="22" t="s">
        <v>2889</v>
      </c>
      <c r="C1453" s="22" t="s">
        <v>2890</v>
      </c>
      <c r="D1453" s="22" t="s">
        <v>5</v>
      </c>
      <c r="E1453" s="22" t="s">
        <v>266</v>
      </c>
      <c r="F1453" s="22"/>
      <c r="G1453" s="22" t="s">
        <v>2889</v>
      </c>
      <c r="H1453" s="25">
        <v>529542</v>
      </c>
      <c r="I1453" s="22">
        <v>-49</v>
      </c>
      <c r="J1453" s="22">
        <v>89.459800000000001</v>
      </c>
      <c r="K1453" s="22"/>
      <c r="L1453" s="35">
        <f>SUM(H1447:H1453)</f>
        <v>7048899.4000000004</v>
      </c>
      <c r="M1453" s="22"/>
    </row>
    <row r="1454" spans="1:13" x14ac:dyDescent="0.25">
      <c r="A1454" s="20"/>
      <c r="B1454" s="22" t="s">
        <v>2891</v>
      </c>
      <c r="C1454" s="22"/>
      <c r="D1454" s="22"/>
      <c r="E1454" s="22"/>
      <c r="F1454" s="22"/>
      <c r="G1454" s="22"/>
      <c r="H1454" s="22"/>
      <c r="I1454" s="22"/>
      <c r="J1454" s="22"/>
      <c r="K1454" s="22"/>
      <c r="M1454" s="22"/>
    </row>
    <row r="1455" spans="1:13" s="26" customFormat="1" x14ac:dyDescent="0.25">
      <c r="B1455" s="26" t="s">
        <v>2892</v>
      </c>
      <c r="C1455" s="26" t="s">
        <v>2893</v>
      </c>
      <c r="D1455" s="26" t="s">
        <v>5</v>
      </c>
      <c r="E1455" s="26" t="s">
        <v>35</v>
      </c>
      <c r="G1455" s="26" t="s">
        <v>2892</v>
      </c>
      <c r="H1455" s="26">
        <v>1773885.3</v>
      </c>
      <c r="I1455" s="26">
        <v>-22.75</v>
      </c>
      <c r="J1455" s="26">
        <v>27.187100000000001</v>
      </c>
      <c r="L1455" s="35">
        <f>H1455</f>
        <v>1773885.3</v>
      </c>
      <c r="M1455" s="6"/>
    </row>
    <row r="1456" spans="1:13" x14ac:dyDescent="0.25">
      <c r="A1456" s="20"/>
      <c r="B1456" s="22" t="s">
        <v>2894</v>
      </c>
      <c r="C1456" s="22"/>
      <c r="D1456" s="22"/>
      <c r="E1456" s="22"/>
      <c r="F1456" s="22"/>
      <c r="G1456" s="22"/>
      <c r="H1456" s="22"/>
      <c r="I1456" s="22"/>
      <c r="J1456" s="22"/>
      <c r="K1456" s="22"/>
      <c r="M1456" s="22"/>
    </row>
    <row r="1457" spans="1:13" x14ac:dyDescent="0.25">
      <c r="A1457" s="20"/>
      <c r="B1457" s="22" t="s">
        <v>2895</v>
      </c>
      <c r="C1457" s="22" t="s">
        <v>2896</v>
      </c>
      <c r="D1457" s="22" t="s">
        <v>5</v>
      </c>
      <c r="E1457" s="22" t="s">
        <v>6</v>
      </c>
      <c r="F1457" s="22"/>
      <c r="G1457" s="22" t="s">
        <v>2895</v>
      </c>
      <c r="H1457" s="23">
        <v>1250548.8</v>
      </c>
      <c r="I1457" s="22">
        <v>18</v>
      </c>
      <c r="J1457" s="22">
        <v>47.254199999999997</v>
      </c>
      <c r="K1457" s="22"/>
      <c r="M1457" s="20"/>
    </row>
    <row r="1458" spans="1:13" x14ac:dyDescent="0.25">
      <c r="A1458" s="20"/>
      <c r="B1458" s="22" t="s">
        <v>2897</v>
      </c>
      <c r="C1458" s="22" t="s">
        <v>2898</v>
      </c>
      <c r="D1458" s="22" t="s">
        <v>5</v>
      </c>
      <c r="E1458" s="22" t="s">
        <v>6</v>
      </c>
      <c r="F1458" s="22"/>
      <c r="G1458" s="22" t="s">
        <v>2897</v>
      </c>
      <c r="H1458" s="23">
        <v>1793820</v>
      </c>
      <c r="I1458" s="22">
        <v>19</v>
      </c>
      <c r="J1458" s="22">
        <v>96.525499999999994</v>
      </c>
      <c r="K1458" s="22"/>
      <c r="M1458" s="20"/>
    </row>
    <row r="1459" spans="1:13" x14ac:dyDescent="0.25">
      <c r="A1459" s="20"/>
      <c r="B1459" s="22" t="s">
        <v>2899</v>
      </c>
      <c r="C1459" s="22" t="s">
        <v>2900</v>
      </c>
      <c r="D1459" s="22" t="s">
        <v>5</v>
      </c>
      <c r="E1459" s="22" t="s">
        <v>6</v>
      </c>
      <c r="F1459" s="22"/>
      <c r="G1459" s="22" t="s">
        <v>2899</v>
      </c>
      <c r="H1459" s="23">
        <v>1804497.5</v>
      </c>
      <c r="I1459" s="22">
        <v>-13</v>
      </c>
      <c r="J1459" s="22">
        <v>80.801900000000003</v>
      </c>
      <c r="K1459" s="22"/>
      <c r="M1459" s="20"/>
    </row>
    <row r="1460" spans="1:13" x14ac:dyDescent="0.25">
      <c r="A1460" s="20"/>
      <c r="B1460" s="22" t="s">
        <v>2901</v>
      </c>
      <c r="C1460" s="22" t="s">
        <v>2902</v>
      </c>
      <c r="D1460" s="22" t="s">
        <v>5</v>
      </c>
      <c r="E1460" s="22" t="s">
        <v>6</v>
      </c>
      <c r="F1460" s="22"/>
      <c r="G1460" s="22" t="s">
        <v>2901</v>
      </c>
      <c r="H1460" s="23">
        <v>825370.75</v>
      </c>
      <c r="I1460" s="22">
        <v>26</v>
      </c>
      <c r="J1460" s="22">
        <v>69.829400000000007</v>
      </c>
      <c r="K1460" s="22"/>
      <c r="M1460" s="20"/>
    </row>
    <row r="1461" spans="1:13" x14ac:dyDescent="0.25">
      <c r="A1461" s="20"/>
      <c r="B1461" s="22" t="s">
        <v>2903</v>
      </c>
      <c r="C1461" s="22" t="s">
        <v>2904</v>
      </c>
      <c r="D1461" s="22" t="s">
        <v>5</v>
      </c>
      <c r="E1461" s="22" t="s">
        <v>6</v>
      </c>
      <c r="F1461" s="22"/>
      <c r="G1461" s="22" t="s">
        <v>2903</v>
      </c>
      <c r="H1461" s="23">
        <v>1189473.5</v>
      </c>
      <c r="I1461" s="22">
        <v>21</v>
      </c>
      <c r="J1461" s="22">
        <v>76.547300000000007</v>
      </c>
      <c r="K1461" s="22"/>
      <c r="L1461" s="35">
        <f>SUM(H1457:H1461)</f>
        <v>6863710.5499999998</v>
      </c>
      <c r="M1461" s="20"/>
    </row>
    <row r="1462" spans="1:13" x14ac:dyDescent="0.25">
      <c r="A1462" s="20"/>
      <c r="B1462" s="22" t="s">
        <v>2905</v>
      </c>
      <c r="C1462" s="22"/>
      <c r="D1462" s="22"/>
      <c r="E1462" s="22"/>
      <c r="F1462" s="22"/>
      <c r="G1462" s="22"/>
      <c r="H1462" s="22"/>
      <c r="I1462" s="22"/>
      <c r="J1462" s="22"/>
      <c r="K1462" s="22"/>
      <c r="M1462" s="20"/>
    </row>
    <row r="1463" spans="1:13" x14ac:dyDescent="0.25">
      <c r="A1463" s="20"/>
      <c r="B1463" s="22" t="s">
        <v>2906</v>
      </c>
      <c r="C1463" s="22" t="s">
        <v>2907</v>
      </c>
      <c r="D1463" s="22" t="s">
        <v>5</v>
      </c>
      <c r="E1463" s="22" t="s">
        <v>35</v>
      </c>
      <c r="F1463" s="22"/>
      <c r="G1463" s="22" t="s">
        <v>2906</v>
      </c>
      <c r="H1463" s="23">
        <v>1558755</v>
      </c>
      <c r="I1463" s="22">
        <v>36.5</v>
      </c>
      <c r="J1463" s="22">
        <v>89.165400000000005</v>
      </c>
      <c r="K1463" s="22"/>
      <c r="M1463" s="20"/>
    </row>
    <row r="1464" spans="1:13" x14ac:dyDescent="0.25">
      <c r="A1464" s="20"/>
      <c r="B1464" s="22" t="s">
        <v>2908</v>
      </c>
      <c r="C1464" s="22" t="s">
        <v>2909</v>
      </c>
      <c r="D1464" s="22" t="s">
        <v>5</v>
      </c>
      <c r="E1464" s="22" t="s">
        <v>35</v>
      </c>
      <c r="F1464" s="22"/>
      <c r="G1464" s="22" t="s">
        <v>2908</v>
      </c>
      <c r="H1464" s="23">
        <v>888822</v>
      </c>
      <c r="I1464" s="22">
        <v>33.5</v>
      </c>
      <c r="J1464" s="22">
        <v>71.793700000000001</v>
      </c>
      <c r="K1464" s="22"/>
      <c r="M1464" s="20"/>
    </row>
    <row r="1465" spans="1:13" x14ac:dyDescent="0.25">
      <c r="A1465" s="20"/>
      <c r="B1465" s="22" t="s">
        <v>2910</v>
      </c>
      <c r="C1465" s="22" t="s">
        <v>2911</v>
      </c>
      <c r="D1465" s="22" t="s">
        <v>5</v>
      </c>
      <c r="E1465" s="22" t="s">
        <v>35</v>
      </c>
      <c r="F1465" s="22"/>
      <c r="G1465" s="22" t="s">
        <v>2910</v>
      </c>
      <c r="H1465" s="23">
        <v>977262</v>
      </c>
      <c r="I1465" s="22">
        <v>30.5</v>
      </c>
      <c r="J1465" s="22">
        <v>7.8532000000000002</v>
      </c>
      <c r="K1465" s="22"/>
      <c r="M1465" s="20"/>
    </row>
    <row r="1466" spans="1:13" x14ac:dyDescent="0.25">
      <c r="A1466" s="20"/>
      <c r="B1466" s="22" t="s">
        <v>2912</v>
      </c>
      <c r="C1466" s="22" t="s">
        <v>2913</v>
      </c>
      <c r="D1466" s="22" t="s">
        <v>5</v>
      </c>
      <c r="E1466" s="22" t="s">
        <v>35</v>
      </c>
      <c r="F1466" s="22"/>
      <c r="G1466" s="22" t="s">
        <v>2912</v>
      </c>
      <c r="H1466" s="23">
        <v>1762167</v>
      </c>
      <c r="I1466" s="22">
        <v>17.5</v>
      </c>
      <c r="J1466" s="22">
        <v>83.219300000000004</v>
      </c>
      <c r="K1466" s="22"/>
      <c r="M1466" s="20"/>
    </row>
    <row r="1467" spans="1:13" x14ac:dyDescent="0.25">
      <c r="A1467" s="20"/>
      <c r="B1467" s="22" t="s">
        <v>2914</v>
      </c>
      <c r="C1467" s="22" t="s">
        <v>2915</v>
      </c>
      <c r="D1467" s="22" t="s">
        <v>5</v>
      </c>
      <c r="E1467" s="22" t="s">
        <v>35</v>
      </c>
      <c r="F1467" s="22"/>
      <c r="G1467" s="22" t="s">
        <v>2914</v>
      </c>
      <c r="H1467" s="23">
        <v>957363</v>
      </c>
      <c r="I1467" s="22">
        <v>16.5</v>
      </c>
      <c r="J1467" s="22">
        <v>47.223599999999998</v>
      </c>
      <c r="K1467" s="22"/>
      <c r="M1467" s="20"/>
    </row>
    <row r="1468" spans="1:13" x14ac:dyDescent="0.25">
      <c r="A1468" s="20"/>
      <c r="B1468" s="22" t="s">
        <v>2916</v>
      </c>
      <c r="C1468" s="22" t="s">
        <v>2917</v>
      </c>
      <c r="D1468" s="22" t="s">
        <v>5</v>
      </c>
      <c r="E1468" s="22" t="s">
        <v>35</v>
      </c>
      <c r="F1468" s="22"/>
      <c r="G1468" s="22" t="s">
        <v>2916</v>
      </c>
      <c r="H1468" s="23">
        <v>1746690</v>
      </c>
      <c r="I1468" s="22">
        <v>14.5</v>
      </c>
      <c r="J1468" s="22">
        <v>74.933400000000006</v>
      </c>
      <c r="K1468" s="22"/>
      <c r="M1468" s="20"/>
    </row>
    <row r="1469" spans="1:13" x14ac:dyDescent="0.25">
      <c r="A1469" s="20"/>
      <c r="B1469" s="22" t="s">
        <v>2918</v>
      </c>
      <c r="C1469" s="22" t="s">
        <v>2919</v>
      </c>
      <c r="D1469" s="22" t="s">
        <v>5</v>
      </c>
      <c r="E1469" s="22" t="s">
        <v>35</v>
      </c>
      <c r="F1469" s="22"/>
      <c r="G1469" s="22" t="s">
        <v>2918</v>
      </c>
      <c r="H1469" s="25">
        <v>1879350</v>
      </c>
      <c r="I1469" s="22">
        <v>12.5</v>
      </c>
      <c r="J1469" s="22">
        <v>88.824200000000005</v>
      </c>
      <c r="K1469" s="22"/>
      <c r="M1469" s="20"/>
    </row>
    <row r="1470" spans="1:13" x14ac:dyDescent="0.25">
      <c r="A1470" s="20"/>
      <c r="B1470" s="22" t="s">
        <v>2920</v>
      </c>
      <c r="C1470" s="22" t="s">
        <v>2921</v>
      </c>
      <c r="D1470" s="22" t="s">
        <v>5</v>
      </c>
      <c r="E1470" s="22" t="s">
        <v>6</v>
      </c>
      <c r="F1470" s="22"/>
      <c r="G1470" s="22" t="s">
        <v>2920</v>
      </c>
      <c r="H1470" s="25">
        <v>979890</v>
      </c>
      <c r="I1470" s="22">
        <v>10</v>
      </c>
      <c r="J1470" s="22">
        <v>54.558599999999998</v>
      </c>
      <c r="K1470" s="22"/>
      <c r="M1470" s="20"/>
    </row>
    <row r="1471" spans="1:13" x14ac:dyDescent="0.25">
      <c r="A1471" s="20"/>
      <c r="B1471" s="22" t="s">
        <v>2922</v>
      </c>
      <c r="C1471" s="22" t="s">
        <v>2923</v>
      </c>
      <c r="D1471" s="22" t="s">
        <v>5</v>
      </c>
      <c r="E1471" s="22" t="s">
        <v>35</v>
      </c>
      <c r="F1471" s="22"/>
      <c r="G1471" s="22" t="s">
        <v>2922</v>
      </c>
      <c r="H1471" s="25">
        <v>2078340</v>
      </c>
      <c r="I1471" s="22">
        <v>5.5</v>
      </c>
      <c r="J1471" s="22">
        <v>74.7624</v>
      </c>
      <c r="K1471" s="22"/>
      <c r="M1471" s="20"/>
    </row>
    <row r="1472" spans="1:13" x14ac:dyDescent="0.25">
      <c r="A1472" s="20"/>
      <c r="B1472" s="22" t="s">
        <v>2924</v>
      </c>
      <c r="C1472" s="22" t="s">
        <v>2925</v>
      </c>
      <c r="D1472" s="22" t="s">
        <v>5</v>
      </c>
      <c r="E1472" s="22" t="s">
        <v>6</v>
      </c>
      <c r="F1472" s="22"/>
      <c r="G1472" s="22" t="s">
        <v>2924</v>
      </c>
      <c r="H1472" s="25">
        <v>2603250</v>
      </c>
      <c r="I1472" s="22">
        <v>4</v>
      </c>
      <c r="J1472" s="22">
        <v>76.818600000000004</v>
      </c>
      <c r="K1472" s="22"/>
      <c r="M1472" s="20"/>
    </row>
    <row r="1473" spans="1:13" x14ac:dyDescent="0.25">
      <c r="A1473" s="20"/>
      <c r="B1473" s="22" t="s">
        <v>2926</v>
      </c>
      <c r="C1473" s="22" t="s">
        <v>2927</v>
      </c>
      <c r="D1473" s="22" t="s">
        <v>5</v>
      </c>
      <c r="E1473" s="22" t="s">
        <v>35</v>
      </c>
      <c r="F1473" s="22"/>
      <c r="G1473" s="22" t="s">
        <v>2926</v>
      </c>
      <c r="H1473" s="25">
        <v>2100450</v>
      </c>
      <c r="I1473" s="22">
        <v>3.5</v>
      </c>
      <c r="J1473" s="22">
        <v>74.760900000000007</v>
      </c>
      <c r="K1473" s="22"/>
      <c r="M1473" s="20"/>
    </row>
    <row r="1474" spans="1:13" x14ac:dyDescent="0.25">
      <c r="A1474" s="20"/>
      <c r="B1474" s="22" t="s">
        <v>2928</v>
      </c>
      <c r="C1474" s="22" t="s">
        <v>2929</v>
      </c>
      <c r="D1474" s="22" t="s">
        <v>5</v>
      </c>
      <c r="E1474" s="22" t="s">
        <v>6</v>
      </c>
      <c r="F1474" s="22"/>
      <c r="G1474" s="22" t="s">
        <v>2928</v>
      </c>
      <c r="H1474" s="25">
        <v>2282850</v>
      </c>
      <c r="I1474" s="22">
        <v>1</v>
      </c>
      <c r="J1474" s="22">
        <v>81.021299999999997</v>
      </c>
      <c r="K1474" s="22"/>
      <c r="M1474" s="20"/>
    </row>
    <row r="1475" spans="1:13" x14ac:dyDescent="0.25">
      <c r="A1475" s="20"/>
      <c r="B1475" s="22" t="s">
        <v>2930</v>
      </c>
      <c r="C1475" s="22" t="s">
        <v>2931</v>
      </c>
      <c r="D1475" s="22" t="s">
        <v>5</v>
      </c>
      <c r="E1475" s="22" t="s">
        <v>35</v>
      </c>
      <c r="F1475" s="22"/>
      <c r="G1475" s="22" t="s">
        <v>2930</v>
      </c>
      <c r="H1475" s="25">
        <v>1779855</v>
      </c>
      <c r="I1475" s="22">
        <v>-0.5</v>
      </c>
      <c r="J1475" s="22">
        <v>96.432900000000004</v>
      </c>
      <c r="K1475" s="22"/>
      <c r="M1475" s="20"/>
    </row>
    <row r="1476" spans="1:13" x14ac:dyDescent="0.25">
      <c r="A1476" s="20"/>
      <c r="B1476" s="22" t="s">
        <v>2932</v>
      </c>
      <c r="C1476" s="22" t="s">
        <v>2933</v>
      </c>
      <c r="D1476" s="22" t="s">
        <v>5</v>
      </c>
      <c r="E1476" s="22" t="s">
        <v>6</v>
      </c>
      <c r="F1476" s="22"/>
      <c r="G1476" s="22" t="s">
        <v>2932</v>
      </c>
      <c r="H1476" s="25">
        <v>2653980</v>
      </c>
      <c r="I1476" s="22">
        <v>-2</v>
      </c>
      <c r="J1476" s="22">
        <v>91.683199999999999</v>
      </c>
      <c r="K1476" s="22"/>
      <c r="M1476" s="20"/>
    </row>
    <row r="1477" spans="1:13" x14ac:dyDescent="0.25">
      <c r="A1477" s="20"/>
      <c r="B1477" s="22" t="s">
        <v>2934</v>
      </c>
      <c r="C1477" s="22" t="s">
        <v>2935</v>
      </c>
      <c r="D1477" s="22" t="s">
        <v>5</v>
      </c>
      <c r="E1477" s="22" t="s">
        <v>35</v>
      </c>
      <c r="F1477" s="22"/>
      <c r="G1477" s="22" t="s">
        <v>2934</v>
      </c>
      <c r="H1477" s="25">
        <v>2403357</v>
      </c>
      <c r="I1477" s="22">
        <v>-3.5</v>
      </c>
      <c r="J1477" s="22">
        <v>71.291600000000003</v>
      </c>
      <c r="K1477" s="22"/>
      <c r="L1477" s="7"/>
      <c r="M1477" s="20"/>
    </row>
    <row r="1478" spans="1:13" x14ac:dyDescent="0.25">
      <c r="A1478" s="20"/>
      <c r="B1478" s="22" t="s">
        <v>2936</v>
      </c>
      <c r="C1478" s="22" t="s">
        <v>2937</v>
      </c>
      <c r="D1478" s="22" t="s">
        <v>5</v>
      </c>
      <c r="E1478" s="22" t="s">
        <v>266</v>
      </c>
      <c r="F1478" s="22"/>
      <c r="G1478" s="22" t="s">
        <v>2936</v>
      </c>
      <c r="H1478" s="25">
        <v>402570</v>
      </c>
      <c r="I1478" s="22">
        <v>-17</v>
      </c>
      <c r="J1478" s="22">
        <v>78.682000000000002</v>
      </c>
      <c r="K1478" s="22"/>
      <c r="M1478" s="20"/>
    </row>
    <row r="1479" spans="1:13" x14ac:dyDescent="0.25">
      <c r="A1479" s="20"/>
      <c r="B1479" s="22" t="s">
        <v>2938</v>
      </c>
      <c r="C1479" s="22" t="s">
        <v>2939</v>
      </c>
      <c r="D1479" s="22" t="s">
        <v>5</v>
      </c>
      <c r="E1479" s="22" t="s">
        <v>266</v>
      </c>
      <c r="F1479" s="22"/>
      <c r="G1479" s="22" t="s">
        <v>2938</v>
      </c>
      <c r="H1479" s="25">
        <v>402570</v>
      </c>
      <c r="I1479" s="22">
        <v>-17</v>
      </c>
      <c r="J1479" s="22">
        <v>68.074700000000007</v>
      </c>
      <c r="K1479" s="22"/>
      <c r="L1479" s="35">
        <f>SUM(H1463:H1479)</f>
        <v>27457521</v>
      </c>
      <c r="M1479" s="20"/>
    </row>
    <row r="1480" spans="1:13" x14ac:dyDescent="0.25">
      <c r="A1480" s="20"/>
      <c r="B1480" s="22" t="s">
        <v>2940</v>
      </c>
      <c r="C1480" s="22"/>
      <c r="D1480" s="22"/>
      <c r="E1480" s="22"/>
      <c r="F1480" s="22"/>
      <c r="G1480" s="22"/>
      <c r="H1480" s="22"/>
      <c r="I1480" s="22"/>
      <c r="J1480" s="22"/>
      <c r="K1480" s="22"/>
      <c r="M1480" s="20"/>
    </row>
    <row r="1481" spans="1:13" x14ac:dyDescent="0.25">
      <c r="A1481" s="20"/>
      <c r="B1481" s="22" t="s">
        <v>2941</v>
      </c>
      <c r="C1481" s="22" t="s">
        <v>2942</v>
      </c>
      <c r="D1481" s="22" t="s">
        <v>5</v>
      </c>
      <c r="E1481" s="22" t="s">
        <v>35</v>
      </c>
      <c r="F1481" s="22"/>
      <c r="G1481" s="22" t="s">
        <v>2941</v>
      </c>
      <c r="H1481" s="23">
        <v>1286050.26</v>
      </c>
      <c r="I1481" s="22">
        <v>21.25</v>
      </c>
      <c r="J1481" s="22">
        <v>82.224999999999994</v>
      </c>
      <c r="K1481" s="22"/>
      <c r="M1481" s="20"/>
    </row>
    <row r="1482" spans="1:13" x14ac:dyDescent="0.25">
      <c r="A1482" s="20"/>
      <c r="B1482" s="22" t="s">
        <v>2943</v>
      </c>
      <c r="C1482" s="22" t="s">
        <v>2944</v>
      </c>
      <c r="D1482" s="22" t="s">
        <v>5</v>
      </c>
      <c r="E1482" s="22" t="s">
        <v>35</v>
      </c>
      <c r="F1482" s="22"/>
      <c r="G1482" s="22" t="s">
        <v>2943</v>
      </c>
      <c r="H1482" s="23">
        <v>533978.61</v>
      </c>
      <c r="I1482" s="22">
        <v>18.25</v>
      </c>
      <c r="J1482" s="22">
        <v>79.104100000000003</v>
      </c>
      <c r="K1482" s="22"/>
      <c r="M1482" s="20"/>
    </row>
    <row r="1483" spans="1:13" x14ac:dyDescent="0.25">
      <c r="A1483" s="20"/>
      <c r="B1483" s="22" t="s">
        <v>2945</v>
      </c>
      <c r="C1483" s="22" t="s">
        <v>2946</v>
      </c>
      <c r="D1483" s="22" t="s">
        <v>5</v>
      </c>
      <c r="E1483" s="22" t="s">
        <v>35</v>
      </c>
      <c r="F1483" s="22"/>
      <c r="G1483" s="22" t="s">
        <v>2945</v>
      </c>
      <c r="H1483" s="23">
        <v>1722789.09</v>
      </c>
      <c r="I1483" s="22">
        <v>15.25</v>
      </c>
      <c r="J1483" s="22">
        <v>85.234099999999998</v>
      </c>
      <c r="K1483" s="22"/>
      <c r="M1483" s="20"/>
    </row>
    <row r="1484" spans="1:13" x14ac:dyDescent="0.25">
      <c r="A1484" s="20"/>
      <c r="B1484" s="22" t="s">
        <v>2947</v>
      </c>
      <c r="C1484" s="22" t="s">
        <v>2948</v>
      </c>
      <c r="D1484" s="22" t="s">
        <v>5</v>
      </c>
      <c r="E1484" s="22" t="s">
        <v>35</v>
      </c>
      <c r="F1484" s="22"/>
      <c r="G1484" s="22" t="s">
        <v>2947</v>
      </c>
      <c r="H1484" s="25">
        <v>1675097.82</v>
      </c>
      <c r="I1484" s="22">
        <v>15.25</v>
      </c>
      <c r="J1484" s="22">
        <v>83.635300000000001</v>
      </c>
      <c r="K1484" s="22"/>
      <c r="M1484" s="20"/>
    </row>
    <row r="1485" spans="1:13" x14ac:dyDescent="0.25">
      <c r="A1485" s="20"/>
      <c r="B1485" s="22" t="s">
        <v>2949</v>
      </c>
      <c r="C1485" s="22" t="s">
        <v>2950</v>
      </c>
      <c r="D1485" s="22" t="s">
        <v>5</v>
      </c>
      <c r="E1485" s="22" t="s">
        <v>35</v>
      </c>
      <c r="F1485" s="22"/>
      <c r="G1485" s="22" t="s">
        <v>2949</v>
      </c>
      <c r="H1485" s="25">
        <v>2805847.44</v>
      </c>
      <c r="I1485" s="22">
        <v>12.25</v>
      </c>
      <c r="J1485" s="22">
        <v>76.731099999999998</v>
      </c>
      <c r="K1485" s="22"/>
      <c r="M1485" s="20"/>
    </row>
    <row r="1486" spans="1:13" x14ac:dyDescent="0.25">
      <c r="A1486" s="20"/>
      <c r="B1486" s="22" t="s">
        <v>2951</v>
      </c>
      <c r="C1486" s="22" t="s">
        <v>2952</v>
      </c>
      <c r="D1486" s="22" t="s">
        <v>5</v>
      </c>
      <c r="E1486" s="22" t="s">
        <v>35</v>
      </c>
      <c r="F1486" s="22"/>
      <c r="G1486" s="22" t="s">
        <v>2951</v>
      </c>
      <c r="H1486" s="25">
        <v>1800505.74</v>
      </c>
      <c r="I1486" s="22">
        <v>12.25</v>
      </c>
      <c r="J1486" s="22">
        <v>93.121300000000005</v>
      </c>
      <c r="K1486" s="22"/>
      <c r="M1486" s="20"/>
    </row>
    <row r="1487" spans="1:13" x14ac:dyDescent="0.25">
      <c r="A1487" s="20"/>
      <c r="B1487" s="22" t="s">
        <v>2953</v>
      </c>
      <c r="C1487" s="22" t="s">
        <v>2954</v>
      </c>
      <c r="D1487" s="22" t="s">
        <v>5</v>
      </c>
      <c r="E1487" s="22" t="s">
        <v>35</v>
      </c>
      <c r="F1487" s="22"/>
      <c r="G1487" s="22" t="s">
        <v>2953</v>
      </c>
      <c r="H1487" s="25">
        <v>2833882.92</v>
      </c>
      <c r="I1487" s="22">
        <v>12.25</v>
      </c>
      <c r="J1487" s="22">
        <v>96.727500000000006</v>
      </c>
      <c r="K1487" s="22"/>
      <c r="M1487" s="20"/>
    </row>
    <row r="1488" spans="1:13" x14ac:dyDescent="0.25">
      <c r="A1488" s="20"/>
      <c r="B1488" s="22" t="s">
        <v>2955</v>
      </c>
      <c r="C1488" s="22" t="s">
        <v>2956</v>
      </c>
      <c r="D1488" s="22" t="s">
        <v>5</v>
      </c>
      <c r="E1488" s="22" t="s">
        <v>35</v>
      </c>
      <c r="F1488" s="22"/>
      <c r="G1488" s="22" t="s">
        <v>2955</v>
      </c>
      <c r="H1488" s="25">
        <v>853335.45</v>
      </c>
      <c r="I1488" s="22">
        <v>11.25</v>
      </c>
      <c r="J1488" s="22">
        <v>90.844899999999996</v>
      </c>
      <c r="K1488" s="22"/>
      <c r="M1488" s="20"/>
    </row>
    <row r="1489" spans="1:13" x14ac:dyDescent="0.25">
      <c r="A1489" s="20"/>
      <c r="B1489" s="22" t="s">
        <v>2957</v>
      </c>
      <c r="C1489" s="22" t="s">
        <v>2958</v>
      </c>
      <c r="D1489" s="22" t="s">
        <v>5</v>
      </c>
      <c r="E1489" s="22" t="s">
        <v>35</v>
      </c>
      <c r="F1489" s="22"/>
      <c r="G1489" s="22" t="s">
        <v>2957</v>
      </c>
      <c r="H1489" s="25">
        <v>1719605.25</v>
      </c>
      <c r="I1489" s="22">
        <v>11.25</v>
      </c>
      <c r="J1489" s="22">
        <v>73.843199999999996</v>
      </c>
      <c r="K1489" s="22"/>
      <c r="M1489" s="20"/>
    </row>
    <row r="1490" spans="1:13" x14ac:dyDescent="0.25">
      <c r="A1490" s="20"/>
      <c r="B1490" s="22" t="s">
        <v>2959</v>
      </c>
      <c r="C1490" s="22" t="s">
        <v>2960</v>
      </c>
      <c r="D1490" s="22" t="s">
        <v>5</v>
      </c>
      <c r="E1490" s="22" t="s">
        <v>266</v>
      </c>
      <c r="F1490" s="22"/>
      <c r="G1490" s="22" t="s">
        <v>2959</v>
      </c>
      <c r="H1490" s="25">
        <v>636482.07999999996</v>
      </c>
      <c r="I1490" s="22">
        <v>-7</v>
      </c>
      <c r="J1490" s="22">
        <v>88.951400000000007</v>
      </c>
      <c r="K1490" s="22"/>
      <c r="L1490" s="35">
        <f>SUM(H1481:H1490)</f>
        <v>15867574.66</v>
      </c>
      <c r="M1490" s="20"/>
    </row>
    <row r="1491" spans="1:13" x14ac:dyDescent="0.25">
      <c r="A1491" s="20"/>
      <c r="B1491" s="22" t="s">
        <v>2961</v>
      </c>
      <c r="C1491" s="22"/>
      <c r="D1491" s="22"/>
      <c r="E1491" s="22"/>
      <c r="F1491" s="22"/>
      <c r="G1491" s="22"/>
      <c r="H1491" s="22"/>
      <c r="I1491" s="22"/>
      <c r="J1491" s="22"/>
      <c r="K1491" s="22"/>
      <c r="M1491" s="20"/>
    </row>
    <row r="1492" spans="1:13" x14ac:dyDescent="0.25">
      <c r="A1492" s="20"/>
      <c r="B1492" s="22" t="s">
        <v>2962</v>
      </c>
      <c r="C1492" s="22" t="s">
        <v>2963</v>
      </c>
      <c r="D1492" s="22" t="s">
        <v>5</v>
      </c>
      <c r="E1492" s="22" t="s">
        <v>35</v>
      </c>
      <c r="F1492" s="22"/>
      <c r="G1492" s="22" t="s">
        <v>2962</v>
      </c>
      <c r="H1492" s="23">
        <v>1584402.6</v>
      </c>
      <c r="I1492" s="22">
        <v>19.25</v>
      </c>
      <c r="J1492" s="22">
        <v>59.775399999999998</v>
      </c>
      <c r="K1492" s="22"/>
      <c r="M1492" s="20"/>
    </row>
    <row r="1493" spans="1:13" x14ac:dyDescent="0.25">
      <c r="A1493" s="20"/>
      <c r="B1493" s="22" t="s">
        <v>2964</v>
      </c>
      <c r="C1493" s="22" t="s">
        <v>2965</v>
      </c>
      <c r="D1493" s="22" t="s">
        <v>5</v>
      </c>
      <c r="E1493" s="22" t="s">
        <v>35</v>
      </c>
      <c r="F1493" s="22"/>
      <c r="G1493" s="22" t="s">
        <v>2964</v>
      </c>
      <c r="H1493" s="23">
        <v>1542835.8</v>
      </c>
      <c r="I1493" s="22">
        <v>19.25</v>
      </c>
      <c r="J1493" s="22">
        <v>82.4251</v>
      </c>
      <c r="K1493" s="22"/>
      <c r="M1493" s="20"/>
    </row>
    <row r="1494" spans="1:13" x14ac:dyDescent="0.25">
      <c r="A1494" s="20"/>
      <c r="B1494" s="22" t="s">
        <v>2966</v>
      </c>
      <c r="C1494" s="22" t="s">
        <v>2967</v>
      </c>
      <c r="D1494" s="22" t="s">
        <v>5</v>
      </c>
      <c r="E1494" s="22" t="s">
        <v>35</v>
      </c>
      <c r="F1494" s="22"/>
      <c r="G1494" s="22" t="s">
        <v>2966</v>
      </c>
      <c r="H1494" s="23">
        <v>1583739.3</v>
      </c>
      <c r="I1494" s="22">
        <v>18.25</v>
      </c>
      <c r="J1494" s="22">
        <v>94.591200000000001</v>
      </c>
      <c r="K1494" s="22"/>
      <c r="M1494" s="20"/>
    </row>
    <row r="1495" spans="1:13" x14ac:dyDescent="0.25">
      <c r="A1495" s="20"/>
      <c r="B1495" s="22" t="s">
        <v>2968</v>
      </c>
      <c r="C1495" s="22" t="s">
        <v>2969</v>
      </c>
      <c r="D1495" s="22" t="s">
        <v>5</v>
      </c>
      <c r="E1495" s="22" t="s">
        <v>35</v>
      </c>
      <c r="F1495" s="22"/>
      <c r="G1495" s="22" t="s">
        <v>2968</v>
      </c>
      <c r="H1495" s="25">
        <v>1538413.8</v>
      </c>
      <c r="I1495" s="22">
        <v>17.25</v>
      </c>
      <c r="J1495" s="22">
        <v>72.196899999999999</v>
      </c>
      <c r="K1495" s="22"/>
      <c r="M1495" s="20"/>
    </row>
    <row r="1496" spans="1:13" x14ac:dyDescent="0.25">
      <c r="A1496" s="20"/>
      <c r="B1496" s="22" t="s">
        <v>2970</v>
      </c>
      <c r="C1496" s="22" t="s">
        <v>2971</v>
      </c>
      <c r="D1496" s="22" t="s">
        <v>5</v>
      </c>
      <c r="E1496" s="22" t="s">
        <v>6</v>
      </c>
      <c r="F1496" s="22"/>
      <c r="G1496" s="22" t="s">
        <v>2970</v>
      </c>
      <c r="H1496" s="25">
        <v>1329660</v>
      </c>
      <c r="I1496" s="22">
        <v>17</v>
      </c>
      <c r="J1496" s="22">
        <v>80.026300000000006</v>
      </c>
      <c r="K1496" s="22"/>
      <c r="M1496" s="20"/>
    </row>
    <row r="1497" spans="1:13" x14ac:dyDescent="0.25">
      <c r="A1497" s="20"/>
      <c r="B1497" s="22" t="s">
        <v>2972</v>
      </c>
      <c r="C1497" s="22" t="s">
        <v>2973</v>
      </c>
      <c r="D1497" s="22" t="s">
        <v>5</v>
      </c>
      <c r="E1497" s="22" t="s">
        <v>6</v>
      </c>
      <c r="F1497" s="22"/>
      <c r="G1497" s="22" t="s">
        <v>2972</v>
      </c>
      <c r="H1497" s="25">
        <v>2136000</v>
      </c>
      <c r="I1497" s="22">
        <v>17</v>
      </c>
      <c r="J1497" s="22">
        <v>72.7667</v>
      </c>
      <c r="K1497" s="22"/>
      <c r="M1497" s="20"/>
    </row>
    <row r="1498" spans="1:13" x14ac:dyDescent="0.25">
      <c r="A1498" s="20"/>
      <c r="B1498" s="22" t="s">
        <v>2974</v>
      </c>
      <c r="C1498" s="22" t="s">
        <v>2975</v>
      </c>
      <c r="D1498" s="22" t="s">
        <v>5</v>
      </c>
      <c r="E1498" s="22" t="s">
        <v>266</v>
      </c>
      <c r="F1498" s="22"/>
      <c r="G1498" s="22" t="s">
        <v>2974</v>
      </c>
      <c r="H1498" s="25">
        <v>397353.6</v>
      </c>
      <c r="I1498" s="22">
        <v>17</v>
      </c>
      <c r="J1498" s="22">
        <v>78.196399999999997</v>
      </c>
      <c r="K1498" s="22"/>
      <c r="L1498" s="35">
        <f>SUM(H1492:H1498)</f>
        <v>10112405.1</v>
      </c>
      <c r="M1498" s="20"/>
    </row>
    <row r="1499" spans="1:13" x14ac:dyDescent="0.25">
      <c r="A1499" s="20"/>
      <c r="B1499" s="22" t="s">
        <v>2976</v>
      </c>
      <c r="C1499" s="22"/>
      <c r="D1499" s="22"/>
      <c r="E1499" s="22"/>
      <c r="F1499" s="22"/>
      <c r="G1499" s="22"/>
      <c r="H1499" s="22"/>
      <c r="I1499" s="22"/>
      <c r="J1499" s="22"/>
      <c r="K1499" s="22"/>
      <c r="M1499" s="20"/>
    </row>
    <row r="1500" spans="1:13" x14ac:dyDescent="0.25">
      <c r="A1500" s="20"/>
      <c r="B1500" s="22" t="s">
        <v>2977</v>
      </c>
      <c r="C1500" s="22" t="s">
        <v>2978</v>
      </c>
      <c r="D1500" s="22" t="s">
        <v>5</v>
      </c>
      <c r="E1500" s="22" t="s">
        <v>6</v>
      </c>
      <c r="F1500" s="22"/>
      <c r="G1500" s="22" t="s">
        <v>2977</v>
      </c>
      <c r="H1500" s="23">
        <v>1353156</v>
      </c>
      <c r="I1500" s="22">
        <v>35</v>
      </c>
      <c r="J1500" s="22">
        <v>47.325299999999999</v>
      </c>
      <c r="K1500" s="22"/>
      <c r="M1500" s="20"/>
    </row>
    <row r="1501" spans="1:13" x14ac:dyDescent="0.25">
      <c r="A1501" s="20"/>
      <c r="B1501" s="22" t="s">
        <v>2979</v>
      </c>
      <c r="C1501" s="22" t="s">
        <v>2980</v>
      </c>
      <c r="D1501" s="22" t="s">
        <v>5</v>
      </c>
      <c r="E1501" s="22" t="s">
        <v>6</v>
      </c>
      <c r="F1501" s="22"/>
      <c r="G1501" s="22" t="s">
        <v>2979</v>
      </c>
      <c r="H1501" s="23">
        <v>1323378</v>
      </c>
      <c r="I1501" s="22">
        <v>24</v>
      </c>
      <c r="J1501" s="22">
        <v>19.272300000000001</v>
      </c>
      <c r="K1501" s="22"/>
      <c r="M1501" s="20"/>
    </row>
    <row r="1502" spans="1:13" x14ac:dyDescent="0.25">
      <c r="A1502" s="20"/>
      <c r="B1502" s="22" t="s">
        <v>2981</v>
      </c>
      <c r="C1502" s="22" t="s">
        <v>2982</v>
      </c>
      <c r="D1502" s="22" t="s">
        <v>5</v>
      </c>
      <c r="E1502" s="22" t="s">
        <v>6</v>
      </c>
      <c r="F1502" s="22"/>
      <c r="G1502" s="22" t="s">
        <v>2981</v>
      </c>
      <c r="H1502" s="25">
        <v>1233225</v>
      </c>
      <c r="I1502" s="22">
        <v>23</v>
      </c>
      <c r="J1502" s="22">
        <v>59.277000000000001</v>
      </c>
      <c r="K1502" s="22"/>
      <c r="M1502" s="20"/>
    </row>
    <row r="1503" spans="1:13" x14ac:dyDescent="0.25">
      <c r="A1503" s="20"/>
      <c r="B1503" s="22" t="s">
        <v>2983</v>
      </c>
      <c r="C1503" s="22" t="s">
        <v>2984</v>
      </c>
      <c r="D1503" s="22" t="s">
        <v>5</v>
      </c>
      <c r="E1503" s="22" t="s">
        <v>6</v>
      </c>
      <c r="F1503" s="22"/>
      <c r="G1503" s="22" t="s">
        <v>2983</v>
      </c>
      <c r="H1503" s="25">
        <v>1353156</v>
      </c>
      <c r="I1503" s="22">
        <v>21</v>
      </c>
      <c r="J1503" s="22">
        <v>89.117500000000007</v>
      </c>
      <c r="K1503" s="22"/>
      <c r="M1503" s="20"/>
    </row>
    <row r="1504" spans="1:13" x14ac:dyDescent="0.25">
      <c r="A1504" s="20"/>
      <c r="B1504" s="22" t="s">
        <v>2985</v>
      </c>
      <c r="C1504" s="22" t="s">
        <v>2986</v>
      </c>
      <c r="D1504" s="22" t="s">
        <v>5</v>
      </c>
      <c r="E1504" s="22" t="s">
        <v>6</v>
      </c>
      <c r="F1504" s="22"/>
      <c r="G1504" s="22" t="s">
        <v>2985</v>
      </c>
      <c r="H1504" s="25">
        <v>1353156</v>
      </c>
      <c r="I1504" s="22">
        <v>20</v>
      </c>
      <c r="J1504" s="22">
        <v>60.268599999999999</v>
      </c>
      <c r="K1504" s="22"/>
      <c r="M1504" s="20"/>
    </row>
    <row r="1505" spans="1:13" x14ac:dyDescent="0.25">
      <c r="A1505" s="20"/>
      <c r="B1505" s="22" t="s">
        <v>2987</v>
      </c>
      <c r="C1505" s="22" t="s">
        <v>2988</v>
      </c>
      <c r="D1505" s="22" t="s">
        <v>5</v>
      </c>
      <c r="E1505" s="22" t="s">
        <v>6</v>
      </c>
      <c r="F1505" s="22"/>
      <c r="G1505" s="22" t="s">
        <v>2987</v>
      </c>
      <c r="H1505" s="25">
        <v>1353156</v>
      </c>
      <c r="I1505" s="22">
        <v>19</v>
      </c>
      <c r="J1505" s="22">
        <v>82.063000000000002</v>
      </c>
      <c r="K1505" s="22"/>
      <c r="M1505" s="20"/>
    </row>
    <row r="1506" spans="1:13" x14ac:dyDescent="0.25">
      <c r="A1506" s="20"/>
      <c r="B1506" s="22" t="s">
        <v>2989</v>
      </c>
      <c r="C1506" s="22" t="s">
        <v>2990</v>
      </c>
      <c r="D1506" s="22" t="s">
        <v>5</v>
      </c>
      <c r="E1506" s="22" t="s">
        <v>6</v>
      </c>
      <c r="F1506" s="22"/>
      <c r="G1506" s="22" t="s">
        <v>2989</v>
      </c>
      <c r="H1506" s="25">
        <v>1353156</v>
      </c>
      <c r="I1506" s="22">
        <v>17</v>
      </c>
      <c r="J1506" s="22">
        <v>44.160800000000002</v>
      </c>
      <c r="K1506" s="22"/>
      <c r="M1506" s="20"/>
    </row>
    <row r="1507" spans="1:13" x14ac:dyDescent="0.25">
      <c r="A1507" s="20"/>
      <c r="B1507" s="22" t="s">
        <v>2991</v>
      </c>
      <c r="C1507" s="22" t="s">
        <v>2992</v>
      </c>
      <c r="D1507" s="22" t="s">
        <v>5</v>
      </c>
      <c r="E1507" s="22" t="s">
        <v>6</v>
      </c>
      <c r="F1507" s="22"/>
      <c r="G1507" s="22" t="s">
        <v>2991</v>
      </c>
      <c r="H1507" s="25">
        <v>1353156</v>
      </c>
      <c r="I1507" s="22">
        <v>16</v>
      </c>
      <c r="J1507" s="22">
        <v>64.124600000000001</v>
      </c>
      <c r="K1507" s="22"/>
      <c r="M1507" s="20"/>
    </row>
    <row r="1508" spans="1:13" x14ac:dyDescent="0.25">
      <c r="A1508" s="20"/>
      <c r="B1508" s="22" t="s">
        <v>2993</v>
      </c>
      <c r="C1508" s="22" t="s">
        <v>2994</v>
      </c>
      <c r="D1508" s="22" t="s">
        <v>5</v>
      </c>
      <c r="E1508" s="22" t="s">
        <v>6</v>
      </c>
      <c r="F1508" s="22"/>
      <c r="G1508" s="22" t="s">
        <v>2993</v>
      </c>
      <c r="H1508" s="25">
        <v>2279646</v>
      </c>
      <c r="I1508" s="22">
        <v>13</v>
      </c>
      <c r="J1508" s="22">
        <v>70.060100000000006</v>
      </c>
      <c r="K1508" s="22"/>
      <c r="M1508" s="20"/>
    </row>
    <row r="1509" spans="1:13" x14ac:dyDescent="0.25">
      <c r="A1509" s="20"/>
      <c r="B1509" s="22" t="s">
        <v>2995</v>
      </c>
      <c r="C1509" s="22" t="s">
        <v>2996</v>
      </c>
      <c r="D1509" s="22" t="s">
        <v>5</v>
      </c>
      <c r="E1509" s="22" t="s">
        <v>6</v>
      </c>
      <c r="F1509" s="22"/>
      <c r="G1509" s="22" t="s">
        <v>2995</v>
      </c>
      <c r="H1509" s="25">
        <v>2279646</v>
      </c>
      <c r="I1509" s="22">
        <v>10</v>
      </c>
      <c r="J1509" s="22">
        <v>74.463800000000006</v>
      </c>
      <c r="K1509" s="22"/>
      <c r="M1509" s="20"/>
    </row>
    <row r="1510" spans="1:13" x14ac:dyDescent="0.25">
      <c r="A1510" s="20"/>
      <c r="B1510" s="22" t="s">
        <v>2997</v>
      </c>
      <c r="C1510" s="22" t="s">
        <v>2998</v>
      </c>
      <c r="D1510" s="22" t="s">
        <v>5</v>
      </c>
      <c r="E1510" s="22" t="s">
        <v>6</v>
      </c>
      <c r="F1510" s="22"/>
      <c r="G1510" s="22" t="s">
        <v>2997</v>
      </c>
      <c r="H1510" s="25">
        <v>925021.5</v>
      </c>
      <c r="I1510" s="22">
        <v>7</v>
      </c>
      <c r="J1510" s="22">
        <v>100.8883</v>
      </c>
      <c r="K1510" s="22"/>
      <c r="M1510" s="20"/>
    </row>
    <row r="1511" spans="1:13" x14ac:dyDescent="0.25">
      <c r="A1511" s="20"/>
      <c r="B1511" s="22" t="s">
        <v>2999</v>
      </c>
      <c r="C1511" s="22" t="s">
        <v>3000</v>
      </c>
      <c r="D1511" s="22" t="s">
        <v>5</v>
      </c>
      <c r="E1511" s="22" t="s">
        <v>6</v>
      </c>
      <c r="F1511" s="22"/>
      <c r="G1511" s="22" t="s">
        <v>2999</v>
      </c>
      <c r="H1511" s="25">
        <v>1935750</v>
      </c>
      <c r="I1511" s="22">
        <v>4</v>
      </c>
      <c r="J1511" s="22">
        <v>77.969700000000003</v>
      </c>
      <c r="K1511" s="22"/>
      <c r="M1511" s="20"/>
    </row>
    <row r="1512" spans="1:13" x14ac:dyDescent="0.25">
      <c r="A1512" s="20"/>
      <c r="B1512" s="22" t="s">
        <v>3001</v>
      </c>
      <c r="C1512" s="22" t="s">
        <v>3002</v>
      </c>
      <c r="D1512" s="22" t="s">
        <v>5</v>
      </c>
      <c r="E1512" s="22" t="s">
        <v>6</v>
      </c>
      <c r="F1512" s="22"/>
      <c r="G1512" s="22" t="s">
        <v>3001</v>
      </c>
      <c r="H1512" s="25">
        <v>1666080</v>
      </c>
      <c r="I1512" s="22">
        <v>4</v>
      </c>
      <c r="J1512" s="22">
        <v>68.606999999999999</v>
      </c>
      <c r="K1512" s="22"/>
      <c r="M1512" s="20"/>
    </row>
    <row r="1513" spans="1:13" x14ac:dyDescent="0.25">
      <c r="A1513" s="20"/>
      <c r="B1513" s="22" t="s">
        <v>3003</v>
      </c>
      <c r="C1513" s="22" t="s">
        <v>3004</v>
      </c>
      <c r="D1513" s="22" t="s">
        <v>5</v>
      </c>
      <c r="E1513" s="22" t="s">
        <v>6</v>
      </c>
      <c r="F1513" s="22"/>
      <c r="G1513" s="22" t="s">
        <v>3003</v>
      </c>
      <c r="H1513" s="25">
        <v>2014995.6</v>
      </c>
      <c r="I1513" s="22">
        <v>-3</v>
      </c>
      <c r="J1513" s="22">
        <v>10.9659</v>
      </c>
      <c r="K1513" s="22"/>
      <c r="M1513" s="20"/>
    </row>
    <row r="1514" spans="1:13" x14ac:dyDescent="0.25">
      <c r="A1514" s="20"/>
      <c r="B1514" s="22" t="s">
        <v>3005</v>
      </c>
      <c r="C1514" s="22" t="s">
        <v>3006</v>
      </c>
      <c r="D1514" s="22" t="s">
        <v>5</v>
      </c>
      <c r="E1514" s="22" t="s">
        <v>35</v>
      </c>
      <c r="F1514" s="22"/>
      <c r="G1514" s="22" t="s">
        <v>3005</v>
      </c>
      <c r="H1514" s="25">
        <v>1902344.4</v>
      </c>
      <c r="I1514" s="22">
        <v>-19</v>
      </c>
      <c r="J1514" s="22">
        <v>54.722900000000003</v>
      </c>
      <c r="K1514" s="22"/>
      <c r="L1514" s="35">
        <f>SUM(H1500:H1514)</f>
        <v>23679022.5</v>
      </c>
      <c r="M1514" s="20"/>
    </row>
    <row r="1515" spans="1:13" x14ac:dyDescent="0.25">
      <c r="A1515" s="20"/>
      <c r="B1515" s="22" t="s">
        <v>3007</v>
      </c>
      <c r="C1515" s="22"/>
      <c r="D1515" s="22"/>
      <c r="E1515" s="22"/>
      <c r="F1515" s="22"/>
      <c r="G1515" s="22"/>
      <c r="H1515" s="22"/>
      <c r="I1515" s="22"/>
      <c r="J1515" s="22"/>
      <c r="K1515" s="22"/>
      <c r="M1515" s="20"/>
    </row>
    <row r="1516" spans="1:13" x14ac:dyDescent="0.25">
      <c r="A1516" s="20"/>
      <c r="B1516" s="22" t="s">
        <v>3008</v>
      </c>
      <c r="C1516" s="22" t="s">
        <v>3009</v>
      </c>
      <c r="D1516" s="22" t="s">
        <v>5</v>
      </c>
      <c r="E1516" s="22" t="s">
        <v>6</v>
      </c>
      <c r="F1516" s="22"/>
      <c r="G1516" s="22" t="s">
        <v>3008</v>
      </c>
      <c r="H1516" s="23">
        <v>972801.9</v>
      </c>
      <c r="I1516" s="22">
        <v>30</v>
      </c>
      <c r="J1516" s="22">
        <v>67.624300000000005</v>
      </c>
      <c r="K1516" s="22"/>
      <c r="M1516" s="20"/>
    </row>
    <row r="1517" spans="1:13" x14ac:dyDescent="0.25">
      <c r="A1517" s="20"/>
      <c r="B1517" s="22" t="s">
        <v>3010</v>
      </c>
      <c r="C1517" s="22" t="s">
        <v>3011</v>
      </c>
      <c r="D1517" s="22" t="s">
        <v>5</v>
      </c>
      <c r="E1517" s="22" t="s">
        <v>6</v>
      </c>
      <c r="F1517" s="22"/>
      <c r="G1517" s="22" t="s">
        <v>3010</v>
      </c>
      <c r="H1517" s="23">
        <v>974502.9</v>
      </c>
      <c r="I1517" s="22">
        <v>30</v>
      </c>
      <c r="J1517" s="22">
        <v>45.5154</v>
      </c>
      <c r="K1517" s="22"/>
      <c r="M1517" s="20"/>
    </row>
    <row r="1518" spans="1:13" x14ac:dyDescent="0.25">
      <c r="A1518" s="20"/>
      <c r="B1518" s="22" t="s">
        <v>3012</v>
      </c>
      <c r="C1518" s="22" t="s">
        <v>3013</v>
      </c>
      <c r="D1518" s="22" t="s">
        <v>5</v>
      </c>
      <c r="E1518" s="22" t="s">
        <v>6</v>
      </c>
      <c r="F1518" s="22"/>
      <c r="G1518" s="22" t="s">
        <v>3012</v>
      </c>
      <c r="H1518" s="23">
        <v>964467</v>
      </c>
      <c r="I1518" s="22">
        <v>29</v>
      </c>
      <c r="J1518" s="22">
        <v>86.430599999999998</v>
      </c>
      <c r="K1518" s="22"/>
      <c r="M1518" s="20"/>
    </row>
    <row r="1519" spans="1:13" x14ac:dyDescent="0.25">
      <c r="A1519" s="20"/>
      <c r="B1519" s="22" t="s">
        <v>3014</v>
      </c>
      <c r="C1519" s="22" t="s">
        <v>3015</v>
      </c>
      <c r="D1519" s="22" t="s">
        <v>5</v>
      </c>
      <c r="E1519" s="22" t="s">
        <v>35</v>
      </c>
      <c r="F1519" s="22"/>
      <c r="G1519" s="22" t="s">
        <v>3014</v>
      </c>
      <c r="H1519" s="23">
        <v>2493565.7999999998</v>
      </c>
      <c r="I1519" s="22">
        <v>14.5</v>
      </c>
      <c r="J1519" s="22">
        <v>31.221900000000002</v>
      </c>
      <c r="K1519" s="22"/>
      <c r="M1519" s="20"/>
    </row>
    <row r="1520" spans="1:13" x14ac:dyDescent="0.25">
      <c r="A1520" s="20"/>
      <c r="B1520" s="22" t="s">
        <v>3016</v>
      </c>
      <c r="C1520" s="22" t="s">
        <v>3017</v>
      </c>
      <c r="D1520" s="22" t="s">
        <v>5</v>
      </c>
      <c r="E1520" s="22" t="s">
        <v>35</v>
      </c>
      <c r="F1520" s="22"/>
      <c r="G1520" s="22" t="s">
        <v>3016</v>
      </c>
      <c r="H1520" s="23">
        <v>2648999.1</v>
      </c>
      <c r="I1520" s="22">
        <v>13.5</v>
      </c>
      <c r="J1520" s="22">
        <v>65.650499999999994</v>
      </c>
      <c r="K1520" s="22"/>
      <c r="M1520" s="20"/>
    </row>
    <row r="1521" spans="1:13" x14ac:dyDescent="0.25">
      <c r="A1521" s="20"/>
      <c r="B1521" s="22" t="s">
        <v>3018</v>
      </c>
      <c r="C1521" s="22" t="s">
        <v>3019</v>
      </c>
      <c r="D1521" s="22" t="s">
        <v>5</v>
      </c>
      <c r="E1521" s="22" t="s">
        <v>35</v>
      </c>
      <c r="F1521" s="22"/>
      <c r="G1521" s="22" t="s">
        <v>3018</v>
      </c>
      <c r="H1521" s="23">
        <v>3459109.5</v>
      </c>
      <c r="I1521" s="22">
        <v>12.25</v>
      </c>
      <c r="J1521" s="22">
        <v>40.0045</v>
      </c>
      <c r="K1521" s="22"/>
      <c r="M1521" s="20"/>
    </row>
    <row r="1522" spans="1:13" x14ac:dyDescent="0.25">
      <c r="A1522" s="20"/>
      <c r="B1522" s="22" t="s">
        <v>3020</v>
      </c>
      <c r="C1522" s="22" t="s">
        <v>3021</v>
      </c>
      <c r="D1522" s="22" t="s">
        <v>5</v>
      </c>
      <c r="E1522" s="22" t="s">
        <v>35</v>
      </c>
      <c r="F1522" s="22"/>
      <c r="G1522" s="22" t="s">
        <v>3020</v>
      </c>
      <c r="H1522" s="23">
        <v>5235869.0999999996</v>
      </c>
      <c r="I1522" s="22">
        <v>6.25</v>
      </c>
      <c r="J1522" s="22">
        <v>60.806199999999997</v>
      </c>
      <c r="K1522" s="22"/>
      <c r="L1522" s="35">
        <f>SUM(H1516:H1522)</f>
        <v>16749315.299999999</v>
      </c>
      <c r="M1522" s="20"/>
    </row>
    <row r="1523" spans="1:13" x14ac:dyDescent="0.25">
      <c r="A1523" s="20"/>
      <c r="B1523" s="22" t="s">
        <v>3022</v>
      </c>
      <c r="C1523" s="22"/>
      <c r="D1523" s="22"/>
      <c r="E1523" s="22"/>
      <c r="F1523" s="22"/>
      <c r="G1523" s="22"/>
      <c r="H1523" s="22"/>
      <c r="I1523" s="22"/>
      <c r="J1523" s="22"/>
      <c r="K1523" s="22"/>
      <c r="M1523" s="20"/>
    </row>
    <row r="1524" spans="1:13" x14ac:dyDescent="0.25">
      <c r="A1524" s="20"/>
      <c r="B1524" s="22" t="s">
        <v>3023</v>
      </c>
      <c r="C1524" s="22" t="s">
        <v>3024</v>
      </c>
      <c r="D1524" s="22" t="s">
        <v>5</v>
      </c>
      <c r="E1524" s="22" t="s">
        <v>35</v>
      </c>
      <c r="F1524" s="22"/>
      <c r="G1524" s="22" t="s">
        <v>3023</v>
      </c>
      <c r="H1524" s="23">
        <v>2841135</v>
      </c>
      <c r="I1524" s="22">
        <v>24</v>
      </c>
      <c r="J1524" s="22">
        <v>62.094000000000001</v>
      </c>
      <c r="K1524" s="22"/>
      <c r="M1524" s="20"/>
    </row>
    <row r="1525" spans="1:13" x14ac:dyDescent="0.25">
      <c r="A1525" s="20"/>
      <c r="B1525" s="22" t="s">
        <v>3025</v>
      </c>
      <c r="C1525" s="22" t="s">
        <v>3026</v>
      </c>
      <c r="D1525" s="22" t="s">
        <v>5</v>
      </c>
      <c r="E1525" s="22" t="s">
        <v>35</v>
      </c>
      <c r="F1525" s="22"/>
      <c r="G1525" s="22" t="s">
        <v>3025</v>
      </c>
      <c r="H1525" s="23">
        <v>2719087.8</v>
      </c>
      <c r="I1525" s="22">
        <v>24</v>
      </c>
      <c r="J1525" s="22">
        <v>72.922899999999998</v>
      </c>
      <c r="K1525" s="22"/>
      <c r="M1525" s="20"/>
    </row>
    <row r="1526" spans="1:13" x14ac:dyDescent="0.25">
      <c r="A1526" s="20"/>
      <c r="B1526" s="22" t="s">
        <v>3027</v>
      </c>
      <c r="C1526" s="22" t="s">
        <v>3028</v>
      </c>
      <c r="D1526" s="22" t="s">
        <v>5</v>
      </c>
      <c r="E1526" s="22" t="s">
        <v>6</v>
      </c>
      <c r="F1526" s="22"/>
      <c r="G1526" s="22" t="s">
        <v>3027</v>
      </c>
      <c r="H1526" s="23">
        <v>2915640</v>
      </c>
      <c r="I1526" s="22">
        <v>24</v>
      </c>
      <c r="J1526" s="22">
        <v>74.655699999999996</v>
      </c>
      <c r="K1526" s="22"/>
      <c r="M1526" s="20"/>
    </row>
    <row r="1527" spans="1:13" x14ac:dyDescent="0.25">
      <c r="A1527" s="20"/>
      <c r="B1527" s="22" t="s">
        <v>3029</v>
      </c>
      <c r="C1527" s="22" t="s">
        <v>3030</v>
      </c>
      <c r="D1527" s="22" t="s">
        <v>5</v>
      </c>
      <c r="E1527" s="22" t="s">
        <v>35</v>
      </c>
      <c r="F1527" s="22"/>
      <c r="G1527" s="22" t="s">
        <v>3029</v>
      </c>
      <c r="H1527" s="23">
        <v>7170715.2000000002</v>
      </c>
      <c r="I1527" s="22">
        <v>22</v>
      </c>
      <c r="J1527" s="22">
        <v>84.612700000000004</v>
      </c>
      <c r="K1527" s="22"/>
      <c r="M1527" s="20"/>
    </row>
    <row r="1528" spans="1:13" x14ac:dyDescent="0.25">
      <c r="A1528" s="20"/>
      <c r="B1528" s="22" t="s">
        <v>3031</v>
      </c>
      <c r="C1528" s="22" t="s">
        <v>3032</v>
      </c>
      <c r="D1528" s="22" t="s">
        <v>5</v>
      </c>
      <c r="E1528" s="22" t="s">
        <v>35</v>
      </c>
      <c r="F1528" s="22"/>
      <c r="G1528" s="22" t="s">
        <v>3031</v>
      </c>
      <c r="H1528" s="23">
        <v>5778006.2999999998</v>
      </c>
      <c r="I1528" s="22">
        <v>20</v>
      </c>
      <c r="J1528" s="22">
        <v>77.103200000000001</v>
      </c>
      <c r="K1528" s="22"/>
      <c r="M1528" s="20"/>
    </row>
    <row r="1529" spans="1:13" x14ac:dyDescent="0.25">
      <c r="A1529" s="20"/>
      <c r="B1529" s="22" t="s">
        <v>3033</v>
      </c>
      <c r="C1529" s="22" t="s">
        <v>3034</v>
      </c>
      <c r="D1529" s="22" t="s">
        <v>5</v>
      </c>
      <c r="E1529" s="22" t="s">
        <v>6</v>
      </c>
      <c r="F1529" s="22"/>
      <c r="G1529" s="22" t="s">
        <v>3033</v>
      </c>
      <c r="H1529" s="23">
        <v>2776800</v>
      </c>
      <c r="I1529" s="22">
        <v>20</v>
      </c>
      <c r="J1529" s="22">
        <v>74.19</v>
      </c>
      <c r="K1529" s="22"/>
      <c r="M1529" s="20"/>
    </row>
    <row r="1530" spans="1:13" x14ac:dyDescent="0.25">
      <c r="A1530" s="20"/>
      <c r="B1530" s="22" t="s">
        <v>3035</v>
      </c>
      <c r="C1530" s="22" t="s">
        <v>3036</v>
      </c>
      <c r="D1530" s="22" t="s">
        <v>5</v>
      </c>
      <c r="E1530" s="22" t="s">
        <v>6</v>
      </c>
      <c r="F1530" s="22"/>
      <c r="G1530" s="22" t="s">
        <v>3035</v>
      </c>
      <c r="H1530" s="23">
        <v>2776800</v>
      </c>
      <c r="I1530" s="22">
        <v>20</v>
      </c>
      <c r="J1530" s="22">
        <v>82.293999999999997</v>
      </c>
      <c r="K1530" s="22"/>
      <c r="M1530" s="20"/>
    </row>
    <row r="1531" spans="1:13" x14ac:dyDescent="0.25">
      <c r="A1531" s="20"/>
      <c r="B1531" s="22" t="s">
        <v>3037</v>
      </c>
      <c r="C1531" s="22" t="s">
        <v>3038</v>
      </c>
      <c r="D1531" s="22" t="s">
        <v>5</v>
      </c>
      <c r="E1531" s="22" t="s">
        <v>6</v>
      </c>
      <c r="F1531" s="22"/>
      <c r="G1531" s="22" t="s">
        <v>3037</v>
      </c>
      <c r="H1531" s="25">
        <v>2776800</v>
      </c>
      <c r="I1531" s="22">
        <v>19</v>
      </c>
      <c r="J1531" s="22">
        <v>81.927899999999994</v>
      </c>
      <c r="K1531" s="22"/>
      <c r="M1531" s="20"/>
    </row>
    <row r="1532" spans="1:13" x14ac:dyDescent="0.25">
      <c r="A1532" s="20"/>
      <c r="B1532" s="22" t="s">
        <v>3039</v>
      </c>
      <c r="C1532" s="22" t="s">
        <v>3040</v>
      </c>
      <c r="D1532" s="22" t="s">
        <v>5</v>
      </c>
      <c r="E1532" s="22" t="s">
        <v>35</v>
      </c>
      <c r="F1532" s="22"/>
      <c r="G1532" s="22" t="s">
        <v>3039</v>
      </c>
      <c r="H1532" s="25">
        <v>7537520.0999999996</v>
      </c>
      <c r="I1532" s="22">
        <v>18</v>
      </c>
      <c r="J1532" s="22">
        <v>80.627200000000002</v>
      </c>
      <c r="K1532" s="22"/>
      <c r="M1532" s="20"/>
    </row>
    <row r="1533" spans="1:13" x14ac:dyDescent="0.25">
      <c r="A1533" s="20"/>
      <c r="B1533" s="22" t="s">
        <v>3041</v>
      </c>
      <c r="C1533" s="22" t="s">
        <v>3042</v>
      </c>
      <c r="D1533" s="22" t="s">
        <v>5</v>
      </c>
      <c r="E1533" s="22" t="s">
        <v>6</v>
      </c>
      <c r="F1533" s="22"/>
      <c r="G1533" s="22" t="s">
        <v>3041</v>
      </c>
      <c r="H1533" s="25">
        <v>3097200</v>
      </c>
      <c r="I1533" s="22">
        <v>18</v>
      </c>
      <c r="J1533" s="22">
        <v>70.358599999999996</v>
      </c>
      <c r="K1533" s="22"/>
      <c r="M1533" s="20"/>
    </row>
    <row r="1534" spans="1:13" x14ac:dyDescent="0.25">
      <c r="A1534" s="20"/>
      <c r="B1534" s="22" t="s">
        <v>3043</v>
      </c>
      <c r="C1534" s="22" t="s">
        <v>3044</v>
      </c>
      <c r="D1534" s="22" t="s">
        <v>5</v>
      </c>
      <c r="E1534" s="22" t="s">
        <v>6</v>
      </c>
      <c r="F1534" s="22"/>
      <c r="G1534" s="22" t="s">
        <v>3043</v>
      </c>
      <c r="H1534" s="25">
        <v>2776800</v>
      </c>
      <c r="I1534" s="22">
        <v>18</v>
      </c>
      <c r="J1534" s="22">
        <v>74.788700000000006</v>
      </c>
      <c r="K1534" s="22"/>
      <c r="M1534" s="20"/>
    </row>
    <row r="1535" spans="1:13" x14ac:dyDescent="0.25">
      <c r="A1535" s="20"/>
      <c r="B1535" s="22" t="s">
        <v>3045</v>
      </c>
      <c r="C1535" s="22" t="s">
        <v>3046</v>
      </c>
      <c r="D1535" s="22" t="s">
        <v>5</v>
      </c>
      <c r="E1535" s="22" t="s">
        <v>6</v>
      </c>
      <c r="F1535" s="22"/>
      <c r="G1535" s="22" t="s">
        <v>3045</v>
      </c>
      <c r="H1535" s="25">
        <v>2776800</v>
      </c>
      <c r="I1535" s="22">
        <v>18</v>
      </c>
      <c r="J1535" s="22">
        <v>75.833600000000004</v>
      </c>
      <c r="K1535" s="22"/>
      <c r="M1535" s="20"/>
    </row>
    <row r="1536" spans="1:13" x14ac:dyDescent="0.25">
      <c r="A1536" s="20"/>
      <c r="B1536" s="22" t="s">
        <v>3047</v>
      </c>
      <c r="C1536" s="22" t="s">
        <v>3048</v>
      </c>
      <c r="D1536" s="22" t="s">
        <v>5</v>
      </c>
      <c r="E1536" s="22" t="s">
        <v>6</v>
      </c>
      <c r="F1536" s="22"/>
      <c r="G1536" s="22" t="s">
        <v>3047</v>
      </c>
      <c r="H1536" s="25">
        <v>2776800</v>
      </c>
      <c r="I1536" s="22">
        <v>18</v>
      </c>
      <c r="J1536" s="22">
        <v>77.529499999999999</v>
      </c>
      <c r="K1536" s="22"/>
      <c r="M1536" s="20"/>
    </row>
    <row r="1537" spans="1:13" x14ac:dyDescent="0.25">
      <c r="A1537" s="20"/>
      <c r="B1537" s="22" t="s">
        <v>3049</v>
      </c>
      <c r="C1537" s="22" t="s">
        <v>3050</v>
      </c>
      <c r="D1537" s="22" t="s">
        <v>5</v>
      </c>
      <c r="E1537" s="22" t="s">
        <v>6</v>
      </c>
      <c r="F1537" s="22"/>
      <c r="G1537" s="22" t="s">
        <v>3049</v>
      </c>
      <c r="H1537" s="25">
        <v>3340170</v>
      </c>
      <c r="I1537" s="22">
        <v>18</v>
      </c>
      <c r="J1537" s="22">
        <v>81.933000000000007</v>
      </c>
      <c r="K1537" s="22"/>
      <c r="M1537" s="20"/>
    </row>
    <row r="1538" spans="1:13" x14ac:dyDescent="0.25">
      <c r="A1538" s="20"/>
      <c r="B1538" s="22" t="s">
        <v>3051</v>
      </c>
      <c r="C1538" s="22" t="s">
        <v>3052</v>
      </c>
      <c r="D1538" s="22" t="s">
        <v>5</v>
      </c>
      <c r="E1538" s="22" t="s">
        <v>6</v>
      </c>
      <c r="F1538" s="22"/>
      <c r="G1538" s="22" t="s">
        <v>3051</v>
      </c>
      <c r="H1538" s="25">
        <v>2776800</v>
      </c>
      <c r="I1538" s="22">
        <v>16</v>
      </c>
      <c r="J1538" s="22">
        <v>83.559899999999999</v>
      </c>
      <c r="K1538" s="22"/>
      <c r="M1538" s="20"/>
    </row>
    <row r="1539" spans="1:13" x14ac:dyDescent="0.25">
      <c r="A1539" s="20"/>
      <c r="B1539" s="22" t="s">
        <v>3053</v>
      </c>
      <c r="C1539" s="22" t="s">
        <v>3054</v>
      </c>
      <c r="D1539" s="22" t="s">
        <v>5</v>
      </c>
      <c r="E1539" s="22" t="s">
        <v>6</v>
      </c>
      <c r="F1539" s="22"/>
      <c r="G1539" s="22" t="s">
        <v>3053</v>
      </c>
      <c r="H1539" s="25">
        <v>3340170</v>
      </c>
      <c r="I1539" s="22">
        <v>16</v>
      </c>
      <c r="J1539" s="22">
        <v>84.715800000000002</v>
      </c>
      <c r="K1539" s="22"/>
      <c r="M1539" s="20"/>
    </row>
    <row r="1540" spans="1:13" x14ac:dyDescent="0.25">
      <c r="A1540" s="20"/>
      <c r="B1540" s="22" t="s">
        <v>3055</v>
      </c>
      <c r="C1540" s="22" t="s">
        <v>3056</v>
      </c>
      <c r="D1540" s="22" t="s">
        <v>5</v>
      </c>
      <c r="E1540" s="22" t="s">
        <v>6</v>
      </c>
      <c r="F1540" s="22"/>
      <c r="G1540" s="22" t="s">
        <v>3055</v>
      </c>
      <c r="H1540" s="25">
        <v>2776800</v>
      </c>
      <c r="I1540" s="22">
        <v>15</v>
      </c>
      <c r="J1540" s="22">
        <v>84.185100000000006</v>
      </c>
      <c r="K1540" s="22"/>
      <c r="M1540" s="20"/>
    </row>
    <row r="1541" spans="1:13" x14ac:dyDescent="0.25">
      <c r="A1541" s="20"/>
      <c r="B1541" s="22" t="s">
        <v>3057</v>
      </c>
      <c r="C1541" s="22" t="s">
        <v>3058</v>
      </c>
      <c r="D1541" s="22" t="s">
        <v>5</v>
      </c>
      <c r="E1541" s="22" t="s">
        <v>35</v>
      </c>
      <c r="F1541" s="22"/>
      <c r="G1541" s="22" t="s">
        <v>3057</v>
      </c>
      <c r="H1541" s="25">
        <v>9831211.5</v>
      </c>
      <c r="I1541" s="22">
        <v>15</v>
      </c>
      <c r="J1541" s="22">
        <v>86.280500000000004</v>
      </c>
      <c r="K1541" s="22"/>
      <c r="M1541" s="20"/>
    </row>
    <row r="1542" spans="1:13" x14ac:dyDescent="0.25">
      <c r="A1542" s="20"/>
      <c r="B1542" s="22" t="s">
        <v>3059</v>
      </c>
      <c r="C1542" s="22" t="s">
        <v>3060</v>
      </c>
      <c r="D1542" s="22" t="s">
        <v>5</v>
      </c>
      <c r="E1542" s="22" t="s">
        <v>6</v>
      </c>
      <c r="F1542" s="22"/>
      <c r="G1542" s="22" t="s">
        <v>3059</v>
      </c>
      <c r="H1542" s="25">
        <v>3524400</v>
      </c>
      <c r="I1542" s="22">
        <v>14</v>
      </c>
      <c r="J1542" s="22">
        <v>82.032399999999996</v>
      </c>
      <c r="K1542" s="22"/>
      <c r="L1542" s="35">
        <f>SUM(H1524:H1542)</f>
        <v>74309655.900000006</v>
      </c>
      <c r="M1542" s="20"/>
    </row>
    <row r="1543" spans="1:13" x14ac:dyDescent="0.25">
      <c r="A1543" s="20"/>
      <c r="B1543" s="22" t="s">
        <v>3061</v>
      </c>
      <c r="C1543" s="22"/>
      <c r="D1543" s="22"/>
      <c r="E1543" s="22"/>
      <c r="F1543" s="22"/>
      <c r="G1543" s="22"/>
      <c r="H1543" s="22"/>
      <c r="I1543" s="22"/>
      <c r="J1543" s="22"/>
      <c r="K1543" s="22"/>
      <c r="M1543" s="20"/>
    </row>
    <row r="1544" spans="1:13" x14ac:dyDescent="0.25">
      <c r="A1544" s="20"/>
      <c r="B1544" s="22" t="s">
        <v>3062</v>
      </c>
      <c r="C1544" s="22" t="s">
        <v>3063</v>
      </c>
      <c r="D1544" s="22" t="s">
        <v>5</v>
      </c>
      <c r="E1544" s="22" t="s">
        <v>6</v>
      </c>
      <c r="F1544" s="22"/>
      <c r="G1544" s="22" t="s">
        <v>3062</v>
      </c>
      <c r="H1544" s="23">
        <v>1148100</v>
      </c>
      <c r="I1544" s="22">
        <v>36</v>
      </c>
      <c r="J1544" s="22">
        <v>75.935599999999994</v>
      </c>
      <c r="K1544" s="22"/>
      <c r="M1544" s="20"/>
    </row>
    <row r="1545" spans="1:13" x14ac:dyDescent="0.25">
      <c r="A1545" s="20"/>
      <c r="B1545" s="22" t="s">
        <v>3064</v>
      </c>
      <c r="C1545" s="22" t="s">
        <v>3065</v>
      </c>
      <c r="D1545" s="22" t="s">
        <v>5</v>
      </c>
      <c r="E1545" s="22" t="s">
        <v>6</v>
      </c>
      <c r="F1545" s="22"/>
      <c r="G1545" s="22" t="s">
        <v>3064</v>
      </c>
      <c r="H1545" s="25">
        <v>1148100</v>
      </c>
      <c r="I1545" s="22">
        <v>34</v>
      </c>
      <c r="J1545" s="22">
        <v>55.3386</v>
      </c>
      <c r="K1545" s="22"/>
      <c r="M1545" s="20"/>
    </row>
    <row r="1546" spans="1:13" x14ac:dyDescent="0.25">
      <c r="A1546" s="20"/>
      <c r="B1546" s="22" t="s">
        <v>3066</v>
      </c>
      <c r="C1546" s="22" t="s">
        <v>3067</v>
      </c>
      <c r="D1546" s="22" t="s">
        <v>5</v>
      </c>
      <c r="E1546" s="22" t="s">
        <v>35</v>
      </c>
      <c r="F1546" s="22"/>
      <c r="G1546" s="22" t="s">
        <v>3066</v>
      </c>
      <c r="H1546" s="25">
        <v>1551016.5</v>
      </c>
      <c r="I1546" s="22">
        <v>16.25</v>
      </c>
      <c r="J1546" s="22">
        <v>58.802100000000003</v>
      </c>
      <c r="K1546" s="22"/>
      <c r="M1546" s="20"/>
    </row>
    <row r="1547" spans="1:13" x14ac:dyDescent="0.25">
      <c r="A1547" s="20"/>
      <c r="B1547" s="22" t="s">
        <v>3068</v>
      </c>
      <c r="C1547" s="22" t="s">
        <v>3069</v>
      </c>
      <c r="D1547" s="22" t="s">
        <v>5</v>
      </c>
      <c r="E1547" s="22" t="s">
        <v>6</v>
      </c>
      <c r="F1547" s="22"/>
      <c r="G1547" s="22" t="s">
        <v>3068</v>
      </c>
      <c r="H1547" s="25">
        <v>979776</v>
      </c>
      <c r="I1547" s="22">
        <v>15</v>
      </c>
      <c r="J1547" s="22">
        <v>85.3048</v>
      </c>
      <c r="K1547" s="22"/>
      <c r="M1547" s="20"/>
    </row>
    <row r="1548" spans="1:13" x14ac:dyDescent="0.25">
      <c r="A1548" s="20"/>
      <c r="B1548" s="22" t="s">
        <v>3070</v>
      </c>
      <c r="C1548" s="22" t="s">
        <v>3071</v>
      </c>
      <c r="D1548" s="22" t="s">
        <v>5</v>
      </c>
      <c r="E1548" s="22" t="s">
        <v>6</v>
      </c>
      <c r="F1548" s="22"/>
      <c r="G1548" s="22" t="s">
        <v>3070</v>
      </c>
      <c r="H1548" s="25">
        <v>336798</v>
      </c>
      <c r="I1548" s="22">
        <v>21</v>
      </c>
      <c r="J1548" s="22">
        <v>37.528700000000001</v>
      </c>
      <c r="K1548" s="22"/>
      <c r="L1548" s="35">
        <f>SUM(H1544:H1548)</f>
        <v>5163790.5</v>
      </c>
      <c r="M1548" s="20"/>
    </row>
    <row r="1549" spans="1:13" x14ac:dyDescent="0.25">
      <c r="A1549" s="20"/>
      <c r="B1549" s="22" t="s">
        <v>3072</v>
      </c>
      <c r="C1549" s="22"/>
      <c r="D1549" s="22"/>
      <c r="E1549" s="22"/>
      <c r="F1549" s="22"/>
      <c r="G1549" s="22"/>
      <c r="H1549" s="22"/>
      <c r="I1549" s="22"/>
      <c r="J1549" s="22"/>
      <c r="K1549" s="22"/>
      <c r="M1549" s="20"/>
    </row>
    <row r="1550" spans="1:13" x14ac:dyDescent="0.25">
      <c r="A1550" s="20"/>
      <c r="B1550" s="22" t="s">
        <v>3073</v>
      </c>
      <c r="C1550" s="22" t="s">
        <v>3074</v>
      </c>
      <c r="D1550" s="22" t="s">
        <v>5</v>
      </c>
      <c r="E1550" s="22" t="s">
        <v>6</v>
      </c>
      <c r="F1550" s="22"/>
      <c r="G1550" s="22" t="s">
        <v>3073</v>
      </c>
      <c r="H1550" s="23">
        <v>878430</v>
      </c>
      <c r="I1550" s="22">
        <v>4</v>
      </c>
      <c r="J1550" s="22">
        <v>42.196800000000003</v>
      </c>
      <c r="K1550" s="22"/>
      <c r="M1550" s="20"/>
    </row>
    <row r="1551" spans="1:13" x14ac:dyDescent="0.25">
      <c r="A1551" s="20"/>
      <c r="B1551" s="22" t="s">
        <v>3075</v>
      </c>
      <c r="C1551" s="22" t="s">
        <v>3076</v>
      </c>
      <c r="D1551" s="22" t="s">
        <v>5</v>
      </c>
      <c r="E1551" s="22" t="s">
        <v>6</v>
      </c>
      <c r="F1551" s="22"/>
      <c r="G1551" s="22" t="s">
        <v>3075</v>
      </c>
      <c r="H1551" s="23">
        <v>1436460</v>
      </c>
      <c r="I1551" s="22">
        <v>-11</v>
      </c>
      <c r="J1551" s="22">
        <v>65.569999999999993</v>
      </c>
      <c r="K1551" s="22"/>
      <c r="M1551" s="20"/>
    </row>
    <row r="1552" spans="1:13" x14ac:dyDescent="0.25">
      <c r="A1552" s="20"/>
      <c r="B1552" s="22" t="s">
        <v>3077</v>
      </c>
      <c r="C1552" s="22" t="s">
        <v>3078</v>
      </c>
      <c r="D1552" s="22" t="s">
        <v>5</v>
      </c>
      <c r="E1552" s="22" t="s">
        <v>6</v>
      </c>
      <c r="F1552" s="22"/>
      <c r="G1552" s="22" t="s">
        <v>3077</v>
      </c>
      <c r="H1552" s="23">
        <v>717429</v>
      </c>
      <c r="I1552" s="22">
        <v>18</v>
      </c>
      <c r="J1552" s="22">
        <v>80.757400000000004</v>
      </c>
      <c r="K1552" s="22"/>
      <c r="L1552" s="35">
        <f>SUM(H1550:H1552)</f>
        <v>3032319</v>
      </c>
      <c r="M1552" s="20"/>
    </row>
    <row r="1553" spans="1:13" x14ac:dyDescent="0.25">
      <c r="A1553" s="20"/>
      <c r="B1553" s="22" t="s">
        <v>3079</v>
      </c>
      <c r="C1553" s="22"/>
      <c r="D1553" s="22"/>
      <c r="E1553" s="22"/>
      <c r="F1553" s="22"/>
      <c r="G1553" s="22"/>
      <c r="H1553" s="22"/>
      <c r="I1553" s="22"/>
      <c r="J1553" s="22"/>
      <c r="K1553" s="22"/>
      <c r="M1553" s="20"/>
    </row>
    <row r="1554" spans="1:13" x14ac:dyDescent="0.25">
      <c r="A1554" s="20"/>
      <c r="B1554" s="22" t="s">
        <v>3080</v>
      </c>
      <c r="C1554" s="22" t="s">
        <v>3081</v>
      </c>
      <c r="D1554" s="22" t="s">
        <v>5</v>
      </c>
      <c r="E1554" s="22" t="s">
        <v>6</v>
      </c>
      <c r="F1554" s="22"/>
      <c r="G1554" s="22" t="s">
        <v>3080</v>
      </c>
      <c r="H1554" s="25">
        <v>1674080.3304000001</v>
      </c>
      <c r="I1554" s="22">
        <v>0</v>
      </c>
      <c r="J1554" s="22">
        <v>47.3339</v>
      </c>
      <c r="K1554" s="22"/>
      <c r="M1554" s="20"/>
    </row>
    <row r="1555" spans="1:13" x14ac:dyDescent="0.25">
      <c r="A1555" s="20"/>
      <c r="B1555" s="22" t="s">
        <v>3082</v>
      </c>
      <c r="C1555" s="22" t="s">
        <v>3083</v>
      </c>
      <c r="D1555" s="22" t="s">
        <v>5</v>
      </c>
      <c r="E1555" s="22" t="s">
        <v>35</v>
      </c>
      <c r="F1555" s="22"/>
      <c r="G1555" s="22" t="s">
        <v>3082</v>
      </c>
      <c r="H1555" s="25">
        <v>1149720</v>
      </c>
      <c r="I1555" s="22">
        <v>0</v>
      </c>
      <c r="J1555" s="22">
        <v>59.592399999999998</v>
      </c>
      <c r="K1555" s="22"/>
      <c r="M1555" s="20"/>
    </row>
    <row r="1556" spans="1:13" x14ac:dyDescent="0.25">
      <c r="A1556" s="20"/>
      <c r="B1556" s="22" t="s">
        <v>3084</v>
      </c>
      <c r="C1556" s="22" t="s">
        <v>3085</v>
      </c>
      <c r="D1556" s="22" t="s">
        <v>5</v>
      </c>
      <c r="E1556" s="22" t="s">
        <v>35</v>
      </c>
      <c r="F1556" s="22"/>
      <c r="G1556" s="22" t="s">
        <v>3084</v>
      </c>
      <c r="H1556" s="25">
        <v>1872938.1</v>
      </c>
      <c r="I1556" s="22">
        <v>0</v>
      </c>
      <c r="J1556" s="22">
        <v>74.346800000000002</v>
      </c>
      <c r="K1556" s="22"/>
      <c r="M1556" s="20"/>
    </row>
    <row r="1557" spans="1:13" x14ac:dyDescent="0.25">
      <c r="A1557" s="20"/>
      <c r="B1557" s="22" t="s">
        <v>3086</v>
      </c>
      <c r="C1557" s="22" t="s">
        <v>3087</v>
      </c>
      <c r="D1557" s="22" t="s">
        <v>5</v>
      </c>
      <c r="E1557" s="22" t="s">
        <v>35</v>
      </c>
      <c r="F1557" s="22"/>
      <c r="G1557" s="22" t="s">
        <v>3086</v>
      </c>
      <c r="H1557" s="25">
        <v>1836898.7999999998</v>
      </c>
      <c r="I1557" s="22">
        <v>0</v>
      </c>
      <c r="J1557" s="22">
        <v>84.825199999999995</v>
      </c>
      <c r="K1557" s="22"/>
      <c r="M1557" s="20"/>
    </row>
    <row r="1558" spans="1:13" x14ac:dyDescent="0.25">
      <c r="A1558" s="20"/>
      <c r="B1558" s="22" t="s">
        <v>3088</v>
      </c>
      <c r="C1558" s="22" t="s">
        <v>3089</v>
      </c>
      <c r="D1558" s="22" t="s">
        <v>5</v>
      </c>
      <c r="E1558" s="22" t="s">
        <v>35</v>
      </c>
      <c r="F1558" s="22"/>
      <c r="G1558" s="22" t="s">
        <v>3088</v>
      </c>
      <c r="H1558" s="25">
        <v>1591477.7999999998</v>
      </c>
      <c r="I1558" s="22">
        <v>0</v>
      </c>
      <c r="J1558" s="22">
        <v>86.555700000000002</v>
      </c>
      <c r="K1558" s="22"/>
      <c r="M1558" s="20"/>
    </row>
    <row r="1559" spans="1:13" x14ac:dyDescent="0.25">
      <c r="A1559" s="20"/>
      <c r="B1559" s="22" t="s">
        <v>3090</v>
      </c>
      <c r="C1559" s="22" t="s">
        <v>3091</v>
      </c>
      <c r="D1559" s="22" t="s">
        <v>5</v>
      </c>
      <c r="E1559" s="22" t="s">
        <v>35</v>
      </c>
      <c r="F1559" s="22"/>
      <c r="G1559" s="22" t="s">
        <v>3090</v>
      </c>
      <c r="H1559" s="25">
        <v>2263179.6</v>
      </c>
      <c r="I1559" s="22">
        <v>0</v>
      </c>
      <c r="J1559" s="22">
        <v>83.4572</v>
      </c>
      <c r="K1559" s="22"/>
      <c r="M1559" s="20"/>
    </row>
    <row r="1560" spans="1:13" x14ac:dyDescent="0.25">
      <c r="A1560" s="20"/>
      <c r="B1560" s="22" t="s">
        <v>3092</v>
      </c>
      <c r="C1560" s="22" t="s">
        <v>3093</v>
      </c>
      <c r="D1560" s="22" t="s">
        <v>5</v>
      </c>
      <c r="E1560" s="22" t="s">
        <v>266</v>
      </c>
      <c r="F1560" s="22"/>
      <c r="G1560" s="22" t="s">
        <v>3092</v>
      </c>
      <c r="H1560" s="25">
        <v>1872871.6</v>
      </c>
      <c r="I1560" s="22">
        <v>0</v>
      </c>
      <c r="J1560" s="22">
        <v>91.382999999999996</v>
      </c>
      <c r="K1560" s="22"/>
      <c r="M1560" s="20"/>
    </row>
    <row r="1561" spans="1:13" x14ac:dyDescent="0.25">
      <c r="A1561" s="20"/>
      <c r="B1561" s="22" t="s">
        <v>3094</v>
      </c>
      <c r="C1561" s="22" t="s">
        <v>3095</v>
      </c>
      <c r="D1561" s="22" t="s">
        <v>5</v>
      </c>
      <c r="E1561" s="22" t="s">
        <v>6</v>
      </c>
      <c r="F1561" s="22"/>
      <c r="G1561" s="22" t="s">
        <v>3094</v>
      </c>
      <c r="H1561" s="25">
        <v>1674080.3304000001</v>
      </c>
      <c r="I1561" s="22">
        <v>0</v>
      </c>
      <c r="J1561" s="22">
        <v>84.963399999999993</v>
      </c>
      <c r="K1561" s="22"/>
      <c r="M1561" s="20"/>
    </row>
    <row r="1562" spans="1:13" x14ac:dyDescent="0.25">
      <c r="A1562" s="20"/>
      <c r="B1562" s="22" t="s">
        <v>3096</v>
      </c>
      <c r="C1562" s="22" t="s">
        <v>3097</v>
      </c>
      <c r="D1562" s="22" t="s">
        <v>5</v>
      </c>
      <c r="E1562" s="22" t="s">
        <v>6</v>
      </c>
      <c r="F1562" s="22"/>
      <c r="G1562" s="22" t="s">
        <v>3096</v>
      </c>
      <c r="H1562" s="25">
        <v>1674080.3304000001</v>
      </c>
      <c r="I1562" s="22">
        <v>0</v>
      </c>
      <c r="J1562" s="22">
        <v>84.482299999999995</v>
      </c>
      <c r="K1562" s="22"/>
      <c r="M1562" s="20"/>
    </row>
    <row r="1563" spans="1:13" x14ac:dyDescent="0.25">
      <c r="A1563" s="20"/>
      <c r="B1563" s="22" t="s">
        <v>3098</v>
      </c>
      <c r="C1563" s="22" t="s">
        <v>3099</v>
      </c>
      <c r="D1563" s="22" t="s">
        <v>5</v>
      </c>
      <c r="E1563" s="22" t="s">
        <v>266</v>
      </c>
      <c r="F1563" s="22"/>
      <c r="G1563" s="22" t="s">
        <v>3098</v>
      </c>
      <c r="H1563" s="25">
        <v>872850</v>
      </c>
      <c r="I1563" s="22">
        <v>0</v>
      </c>
      <c r="J1563" s="22">
        <v>68.683400000000006</v>
      </c>
      <c r="K1563" s="22"/>
      <c r="L1563" s="35">
        <f>SUM(H1554:H1563)</f>
        <v>16482176.891199999</v>
      </c>
      <c r="M1563" s="20"/>
    </row>
    <row r="1564" spans="1:13" x14ac:dyDescent="0.25">
      <c r="A1564" s="20"/>
      <c r="B1564" s="22" t="s">
        <v>3100</v>
      </c>
      <c r="C1564" s="22"/>
      <c r="D1564" s="22"/>
      <c r="E1564" s="22"/>
      <c r="F1564" s="22"/>
      <c r="G1564" s="22"/>
      <c r="H1564" s="22"/>
      <c r="I1564" s="22"/>
      <c r="J1564" s="22"/>
      <c r="K1564" s="22"/>
      <c r="M1564" s="20"/>
    </row>
    <row r="1565" spans="1:13" x14ac:dyDescent="0.25">
      <c r="A1565" s="20"/>
      <c r="B1565" s="22" t="s">
        <v>3101</v>
      </c>
      <c r="C1565" s="22" t="s">
        <v>3102</v>
      </c>
      <c r="D1565" s="22" t="s">
        <v>5</v>
      </c>
      <c r="E1565" s="22" t="s">
        <v>6</v>
      </c>
      <c r="F1565" s="22"/>
      <c r="G1565" s="22" t="s">
        <v>3101</v>
      </c>
      <c r="H1565" s="23">
        <v>2015342.7</v>
      </c>
      <c r="I1565" s="22">
        <v>28</v>
      </c>
      <c r="J1565" s="22">
        <v>93.140699999999995</v>
      </c>
      <c r="K1565" s="22"/>
      <c r="M1565" s="20"/>
    </row>
    <row r="1566" spans="1:13" x14ac:dyDescent="0.25">
      <c r="A1566" s="20"/>
      <c r="B1566" s="22" t="s">
        <v>3103</v>
      </c>
      <c r="C1566" s="22" t="s">
        <v>3104</v>
      </c>
      <c r="D1566" s="22" t="s">
        <v>5</v>
      </c>
      <c r="E1566" s="22" t="s">
        <v>6</v>
      </c>
      <c r="F1566" s="22"/>
      <c r="G1566" s="22" t="s">
        <v>3103</v>
      </c>
      <c r="H1566" s="23">
        <v>1633773</v>
      </c>
      <c r="I1566" s="22">
        <v>28</v>
      </c>
      <c r="J1566" s="22">
        <v>80.588700000000003</v>
      </c>
      <c r="K1566" s="22"/>
      <c r="M1566" s="20"/>
    </row>
    <row r="1567" spans="1:13" x14ac:dyDescent="0.25">
      <c r="A1567" s="20"/>
      <c r="B1567" s="22" t="s">
        <v>3105</v>
      </c>
      <c r="C1567" s="22" t="s">
        <v>3106</v>
      </c>
      <c r="D1567" s="22" t="s">
        <v>5</v>
      </c>
      <c r="E1567" s="22" t="s">
        <v>6</v>
      </c>
      <c r="F1567" s="22"/>
      <c r="G1567" s="22" t="s">
        <v>3105</v>
      </c>
      <c r="H1567" s="23">
        <v>1544007.6</v>
      </c>
      <c r="I1567" s="22">
        <v>28</v>
      </c>
      <c r="J1567" s="22">
        <v>83.914500000000004</v>
      </c>
      <c r="K1567" s="22"/>
      <c r="M1567" s="20"/>
    </row>
    <row r="1568" spans="1:13" x14ac:dyDescent="0.25">
      <c r="A1568" s="20"/>
      <c r="B1568" s="22" t="s">
        <v>3107</v>
      </c>
      <c r="C1568" s="22" t="s">
        <v>3108</v>
      </c>
      <c r="D1568" s="22" t="s">
        <v>5</v>
      </c>
      <c r="E1568" s="22" t="s">
        <v>6</v>
      </c>
      <c r="F1568" s="22"/>
      <c r="G1568" s="22" t="s">
        <v>3107</v>
      </c>
      <c r="H1568" s="23">
        <v>1568491.5</v>
      </c>
      <c r="I1568" s="22">
        <v>27</v>
      </c>
      <c r="J1568" s="22">
        <v>68.303200000000004</v>
      </c>
      <c r="K1568" s="22"/>
      <c r="M1568" s="20"/>
    </row>
    <row r="1569" spans="1:13" x14ac:dyDescent="0.25">
      <c r="A1569" s="20"/>
      <c r="B1569" s="22" t="s">
        <v>3109</v>
      </c>
      <c r="C1569" s="22" t="s">
        <v>3110</v>
      </c>
      <c r="D1569" s="22" t="s">
        <v>5</v>
      </c>
      <c r="E1569" s="22" t="s">
        <v>6</v>
      </c>
      <c r="F1569" s="22"/>
      <c r="G1569" s="22" t="s">
        <v>3109</v>
      </c>
      <c r="H1569" s="23">
        <v>1638952.8</v>
      </c>
      <c r="I1569" s="22">
        <v>25</v>
      </c>
      <c r="J1569" s="22">
        <v>96.427300000000002</v>
      </c>
      <c r="K1569" s="22"/>
      <c r="M1569" s="20"/>
    </row>
    <row r="1570" spans="1:13" x14ac:dyDescent="0.25">
      <c r="A1570" s="20"/>
      <c r="B1570" s="22" t="s">
        <v>3111</v>
      </c>
      <c r="C1570" s="22" t="s">
        <v>3112</v>
      </c>
      <c r="D1570" s="22" t="s">
        <v>5</v>
      </c>
      <c r="E1570" s="22" t="s">
        <v>35</v>
      </c>
      <c r="F1570" s="22"/>
      <c r="G1570" s="22" t="s">
        <v>3111</v>
      </c>
      <c r="H1570" s="23">
        <v>1786045.8</v>
      </c>
      <c r="I1570" s="22">
        <v>19</v>
      </c>
      <c r="J1570" s="22">
        <v>77.849000000000004</v>
      </c>
      <c r="K1570" s="22"/>
      <c r="M1570" s="20"/>
    </row>
    <row r="1571" spans="1:13" x14ac:dyDescent="0.25">
      <c r="A1571" s="20"/>
      <c r="B1571" s="22" t="s">
        <v>3113</v>
      </c>
      <c r="C1571" s="22" t="s">
        <v>3114</v>
      </c>
      <c r="D1571" s="22" t="s">
        <v>5</v>
      </c>
      <c r="E1571" s="22" t="s">
        <v>35</v>
      </c>
      <c r="F1571" s="22"/>
      <c r="G1571" s="22" t="s">
        <v>3113</v>
      </c>
      <c r="H1571" s="23">
        <v>1795553.1</v>
      </c>
      <c r="I1571" s="22">
        <v>19</v>
      </c>
      <c r="J1571" s="22">
        <v>81.149600000000007</v>
      </c>
      <c r="K1571" s="22"/>
      <c r="M1571" s="20"/>
    </row>
    <row r="1572" spans="1:13" x14ac:dyDescent="0.25">
      <c r="A1572" s="20"/>
      <c r="B1572" s="22" t="s">
        <v>3115</v>
      </c>
      <c r="C1572" s="22" t="s">
        <v>3116</v>
      </c>
      <c r="D1572" s="22" t="s">
        <v>5</v>
      </c>
      <c r="E1572" s="22" t="s">
        <v>266</v>
      </c>
      <c r="F1572" s="22"/>
      <c r="G1572" s="22" t="s">
        <v>3115</v>
      </c>
      <c r="H1572" s="23">
        <v>458419.5</v>
      </c>
      <c r="I1572" s="22">
        <v>17</v>
      </c>
      <c r="J1572" s="22">
        <v>72.776499999999999</v>
      </c>
      <c r="K1572" s="22"/>
      <c r="M1572" s="20"/>
    </row>
    <row r="1573" spans="1:13" x14ac:dyDescent="0.25">
      <c r="A1573" s="20"/>
      <c r="B1573" s="22" t="s">
        <v>3117</v>
      </c>
      <c r="C1573" s="22" t="s">
        <v>3118</v>
      </c>
      <c r="D1573" s="22" t="s">
        <v>5</v>
      </c>
      <c r="E1573" s="22" t="s">
        <v>35</v>
      </c>
      <c r="F1573" s="22"/>
      <c r="G1573" s="22" t="s">
        <v>3117</v>
      </c>
      <c r="H1573" s="23">
        <v>1818547.5</v>
      </c>
      <c r="I1573" s="22">
        <v>16</v>
      </c>
      <c r="J1573" s="22">
        <v>92.005499999999998</v>
      </c>
      <c r="K1573" s="22"/>
      <c r="M1573" s="20"/>
    </row>
    <row r="1574" spans="1:13" x14ac:dyDescent="0.25">
      <c r="A1574" s="20"/>
      <c r="B1574" s="22" t="s">
        <v>3119</v>
      </c>
      <c r="C1574" s="22" t="s">
        <v>3120</v>
      </c>
      <c r="D1574" s="22" t="s">
        <v>5</v>
      </c>
      <c r="E1574" s="22" t="s">
        <v>35</v>
      </c>
      <c r="F1574" s="22"/>
      <c r="G1574" s="22" t="s">
        <v>3119</v>
      </c>
      <c r="H1574" s="23">
        <v>1823853.9</v>
      </c>
      <c r="I1574" s="22">
        <v>16</v>
      </c>
      <c r="J1574" s="22">
        <v>77.276600000000002</v>
      </c>
      <c r="K1574" s="22"/>
      <c r="M1574" s="20"/>
    </row>
    <row r="1575" spans="1:13" x14ac:dyDescent="0.25">
      <c r="A1575" s="20"/>
      <c r="B1575" s="22" t="s">
        <v>3121</v>
      </c>
      <c r="C1575" s="22" t="s">
        <v>3122</v>
      </c>
      <c r="D1575" s="22" t="s">
        <v>5</v>
      </c>
      <c r="E1575" s="22" t="s">
        <v>35</v>
      </c>
      <c r="F1575" s="22"/>
      <c r="G1575" s="22" t="s">
        <v>3121</v>
      </c>
      <c r="H1575" s="23">
        <v>1718168.1</v>
      </c>
      <c r="I1575" s="22">
        <v>15.25</v>
      </c>
      <c r="J1575" s="22">
        <v>87.502300000000005</v>
      </c>
      <c r="K1575" s="22"/>
      <c r="M1575" s="20"/>
    </row>
    <row r="1576" spans="1:13" x14ac:dyDescent="0.25">
      <c r="A1576" s="20"/>
      <c r="B1576" s="22" t="s">
        <v>3123</v>
      </c>
      <c r="C1576" s="22" t="s">
        <v>3124</v>
      </c>
      <c r="D1576" s="22" t="s">
        <v>5</v>
      </c>
      <c r="E1576" s="22" t="s">
        <v>35</v>
      </c>
      <c r="F1576" s="22"/>
      <c r="G1576" s="22" t="s">
        <v>3123</v>
      </c>
      <c r="H1576" s="25">
        <v>1810145.7</v>
      </c>
      <c r="I1576" s="22">
        <v>15</v>
      </c>
      <c r="J1576" s="22">
        <v>91.3489</v>
      </c>
      <c r="K1576" s="22"/>
      <c r="M1576" s="20"/>
    </row>
    <row r="1577" spans="1:13" x14ac:dyDescent="0.25">
      <c r="A1577" s="20"/>
      <c r="B1577" s="22" t="s">
        <v>3125</v>
      </c>
      <c r="C1577" s="22" t="s">
        <v>3126</v>
      </c>
      <c r="D1577" s="22" t="s">
        <v>5</v>
      </c>
      <c r="E1577" s="22" t="s">
        <v>266</v>
      </c>
      <c r="F1577" s="22"/>
      <c r="G1577" s="22" t="s">
        <v>3125</v>
      </c>
      <c r="H1577" s="25">
        <v>460914.3</v>
      </c>
      <c r="I1577" s="22">
        <v>13</v>
      </c>
      <c r="J1577" s="22">
        <v>65.923599999999993</v>
      </c>
      <c r="K1577" s="22"/>
      <c r="M1577" s="20"/>
    </row>
    <row r="1578" spans="1:13" x14ac:dyDescent="0.25">
      <c r="A1578" s="20"/>
      <c r="B1578" s="22" t="s">
        <v>3127</v>
      </c>
      <c r="C1578" s="22" t="s">
        <v>3128</v>
      </c>
      <c r="D1578" s="22" t="s">
        <v>5</v>
      </c>
      <c r="E1578" s="22" t="s">
        <v>6</v>
      </c>
      <c r="F1578" s="22"/>
      <c r="G1578" s="22" t="s">
        <v>3127</v>
      </c>
      <c r="H1578" s="25">
        <v>1610250.3</v>
      </c>
      <c r="I1578" s="22">
        <v>10</v>
      </c>
      <c r="J1578" s="22">
        <v>91.215100000000007</v>
      </c>
      <c r="K1578" s="22"/>
      <c r="M1578" s="20"/>
    </row>
    <row r="1579" spans="1:13" x14ac:dyDescent="0.25">
      <c r="A1579" s="20"/>
      <c r="B1579" s="22" t="s">
        <v>3129</v>
      </c>
      <c r="C1579" s="22" t="s">
        <v>3130</v>
      </c>
      <c r="D1579" s="22" t="s">
        <v>5</v>
      </c>
      <c r="E1579" s="22" t="s">
        <v>266</v>
      </c>
      <c r="F1579" s="22"/>
      <c r="G1579" s="22" t="s">
        <v>3129</v>
      </c>
      <c r="H1579" s="25">
        <v>671801</v>
      </c>
      <c r="I1579" s="22">
        <v>5</v>
      </c>
      <c r="J1579" s="22">
        <v>70.097099999999998</v>
      </c>
      <c r="K1579" s="22"/>
      <c r="M1579" s="20"/>
    </row>
    <row r="1580" spans="1:13" x14ac:dyDescent="0.25">
      <c r="A1580" s="20"/>
      <c r="B1580" s="22" t="s">
        <v>3131</v>
      </c>
      <c r="C1580" s="22" t="s">
        <v>3132</v>
      </c>
      <c r="D1580" s="22" t="s">
        <v>5</v>
      </c>
      <c r="E1580" s="22" t="s">
        <v>266</v>
      </c>
      <c r="F1580" s="22"/>
      <c r="G1580" s="22" t="s">
        <v>3131</v>
      </c>
      <c r="H1580" s="25">
        <v>664788.80000000005</v>
      </c>
      <c r="I1580" s="22">
        <v>5</v>
      </c>
      <c r="J1580" s="22">
        <v>81.612200000000001</v>
      </c>
      <c r="K1580" s="22"/>
      <c r="M1580" s="20"/>
    </row>
    <row r="1581" spans="1:13" x14ac:dyDescent="0.25">
      <c r="A1581" s="20"/>
      <c r="B1581" s="22" t="s">
        <v>3133</v>
      </c>
      <c r="C1581" s="22" t="s">
        <v>3134</v>
      </c>
      <c r="D1581" s="22" t="s">
        <v>5</v>
      </c>
      <c r="E1581" s="22" t="s">
        <v>266</v>
      </c>
      <c r="F1581" s="22"/>
      <c r="G1581" s="22" t="s">
        <v>3133</v>
      </c>
      <c r="H1581" s="25">
        <v>375410.7</v>
      </c>
      <c r="I1581" s="22">
        <v>-3</v>
      </c>
      <c r="J1581" s="22">
        <v>72.110799999999998</v>
      </c>
      <c r="K1581" s="22"/>
      <c r="M1581" s="20"/>
    </row>
    <row r="1582" spans="1:13" x14ac:dyDescent="0.25">
      <c r="A1582" s="20"/>
      <c r="B1582" s="22" t="s">
        <v>3135</v>
      </c>
      <c r="C1582" s="22" t="s">
        <v>3136</v>
      </c>
      <c r="D1582" s="22" t="s">
        <v>5</v>
      </c>
      <c r="E1582" s="22" t="s">
        <v>266</v>
      </c>
      <c r="F1582" s="22"/>
      <c r="G1582" s="22" t="s">
        <v>3135</v>
      </c>
      <c r="H1582" s="25">
        <v>387261</v>
      </c>
      <c r="I1582" s="22">
        <v>-4</v>
      </c>
      <c r="J1582" s="22">
        <v>72.344099999999997</v>
      </c>
      <c r="K1582" s="22"/>
      <c r="M1582" s="20"/>
    </row>
    <row r="1583" spans="1:13" x14ac:dyDescent="0.25">
      <c r="A1583" s="20"/>
      <c r="B1583" s="22" t="s">
        <v>3137</v>
      </c>
      <c r="C1583" s="22" t="s">
        <v>3138</v>
      </c>
      <c r="D1583" s="22" t="s">
        <v>5</v>
      </c>
      <c r="E1583" s="22" t="s">
        <v>6</v>
      </c>
      <c r="F1583" s="22"/>
      <c r="G1583" s="22" t="s">
        <v>3137</v>
      </c>
      <c r="H1583" s="25">
        <v>1596339.6</v>
      </c>
      <c r="I1583" s="22">
        <v>-26</v>
      </c>
      <c r="J1583" s="22">
        <v>78.833500000000001</v>
      </c>
      <c r="K1583" s="22"/>
      <c r="L1583" s="35">
        <f>SUM(H1565:H1583)</f>
        <v>25378066.900000006</v>
      </c>
      <c r="M1583" s="20"/>
    </row>
    <row r="1584" spans="1:13" x14ac:dyDescent="0.25">
      <c r="A1584" s="20"/>
      <c r="B1584" s="22" t="s">
        <v>3139</v>
      </c>
      <c r="C1584" s="22"/>
      <c r="D1584" s="22"/>
      <c r="E1584" s="22"/>
      <c r="F1584" s="22"/>
      <c r="G1584" s="22"/>
      <c r="H1584" s="22"/>
      <c r="I1584" s="22"/>
      <c r="J1584" s="22"/>
      <c r="K1584" s="22"/>
      <c r="M1584" s="20"/>
    </row>
    <row r="1585" spans="1:13" x14ac:dyDescent="0.25">
      <c r="A1585" s="20"/>
      <c r="B1585" s="22" t="s">
        <v>3140</v>
      </c>
      <c r="C1585" s="22" t="s">
        <v>3141</v>
      </c>
      <c r="D1585" s="22" t="s">
        <v>5</v>
      </c>
      <c r="E1585" s="22" t="s">
        <v>6</v>
      </c>
      <c r="F1585" s="22"/>
      <c r="G1585" s="22" t="s">
        <v>3140</v>
      </c>
      <c r="H1585" s="28">
        <v>1674080.3304000001</v>
      </c>
      <c r="I1585" s="22">
        <v>0</v>
      </c>
      <c r="J1585" s="22">
        <v>95.272499999999994</v>
      </c>
      <c r="K1585" s="22"/>
      <c r="M1585" s="20"/>
    </row>
    <row r="1586" spans="1:13" x14ac:dyDescent="0.25">
      <c r="A1586" s="20"/>
      <c r="B1586" s="22" t="s">
        <v>3142</v>
      </c>
      <c r="C1586" s="22" t="s">
        <v>3143</v>
      </c>
      <c r="D1586" s="22" t="s">
        <v>5</v>
      </c>
      <c r="E1586" s="22" t="s">
        <v>6</v>
      </c>
      <c r="F1586" s="22"/>
      <c r="G1586" s="22" t="s">
        <v>3142</v>
      </c>
      <c r="H1586" s="28">
        <v>1674080.3304000001</v>
      </c>
      <c r="I1586" s="22">
        <v>0</v>
      </c>
      <c r="J1586" s="22">
        <v>88.033600000000007</v>
      </c>
      <c r="K1586" s="22"/>
      <c r="M1586" s="20"/>
    </row>
    <row r="1587" spans="1:13" x14ac:dyDescent="0.25">
      <c r="A1587" s="20"/>
      <c r="B1587" s="22" t="s">
        <v>3144</v>
      </c>
      <c r="C1587" s="22" t="s">
        <v>3145</v>
      </c>
      <c r="D1587" s="22" t="s">
        <v>5</v>
      </c>
      <c r="E1587" s="22" t="s">
        <v>35</v>
      </c>
      <c r="F1587" s="22"/>
      <c r="G1587" s="22" t="s">
        <v>3144</v>
      </c>
      <c r="H1587" s="23">
        <v>1608944.7000000002</v>
      </c>
      <c r="I1587" s="22">
        <v>0</v>
      </c>
      <c r="J1587" s="22">
        <v>86.799499999999995</v>
      </c>
      <c r="K1587" s="22"/>
      <c r="M1587" s="20"/>
    </row>
    <row r="1588" spans="1:13" x14ac:dyDescent="0.25">
      <c r="A1588" s="20"/>
      <c r="B1588" s="22" t="s">
        <v>3146</v>
      </c>
      <c r="C1588" s="22" t="s">
        <v>3147</v>
      </c>
      <c r="D1588" s="22" t="s">
        <v>5</v>
      </c>
      <c r="E1588" s="22" t="s">
        <v>35</v>
      </c>
      <c r="F1588" s="22"/>
      <c r="G1588" s="22" t="s">
        <v>3146</v>
      </c>
      <c r="H1588" s="23">
        <v>6493707</v>
      </c>
      <c r="I1588" s="22">
        <v>0</v>
      </c>
      <c r="J1588" s="22">
        <v>80.000799999999998</v>
      </c>
      <c r="K1588" s="22"/>
      <c r="M1588" s="20"/>
    </row>
    <row r="1589" spans="1:13" x14ac:dyDescent="0.25">
      <c r="A1589" s="20"/>
      <c r="B1589" s="22" t="s">
        <v>3148</v>
      </c>
      <c r="C1589" s="22" t="s">
        <v>3149</v>
      </c>
      <c r="D1589" s="22" t="s">
        <v>5</v>
      </c>
      <c r="E1589" s="22" t="s">
        <v>6</v>
      </c>
      <c r="F1589" s="22"/>
      <c r="G1589" s="22" t="s">
        <v>3148</v>
      </c>
      <c r="H1589" s="28">
        <v>1674080.3304000001</v>
      </c>
      <c r="I1589" s="22">
        <v>0</v>
      </c>
      <c r="J1589" s="22">
        <v>76.903700000000001</v>
      </c>
      <c r="K1589" s="22"/>
      <c r="M1589" s="20"/>
    </row>
    <row r="1590" spans="1:13" x14ac:dyDescent="0.25">
      <c r="A1590" s="20"/>
      <c r="B1590" s="22" t="s">
        <v>3150</v>
      </c>
      <c r="C1590" s="22" t="s">
        <v>3151</v>
      </c>
      <c r="D1590" s="22" t="s">
        <v>5</v>
      </c>
      <c r="E1590" s="22" t="s">
        <v>266</v>
      </c>
      <c r="F1590" s="22"/>
      <c r="G1590" s="22" t="s">
        <v>3150</v>
      </c>
      <c r="H1590" s="23">
        <v>1340274.3999999999</v>
      </c>
      <c r="I1590" s="22">
        <v>0</v>
      </c>
      <c r="J1590" s="22">
        <v>73.507099999999994</v>
      </c>
      <c r="K1590" s="22"/>
      <c r="M1590" s="20"/>
    </row>
    <row r="1591" spans="1:13" x14ac:dyDescent="0.25">
      <c r="A1591" s="20"/>
      <c r="B1591" s="22" t="s">
        <v>3152</v>
      </c>
      <c r="C1591" s="22" t="s">
        <v>3153</v>
      </c>
      <c r="D1591" s="22" t="s">
        <v>5</v>
      </c>
      <c r="E1591" s="22" t="s">
        <v>266</v>
      </c>
      <c r="F1591" s="22"/>
      <c r="G1591" s="22" t="s">
        <v>3152</v>
      </c>
      <c r="H1591" s="25">
        <v>1343660</v>
      </c>
      <c r="I1591" s="22">
        <v>0</v>
      </c>
      <c r="J1591" s="22">
        <v>73.195400000000006</v>
      </c>
      <c r="K1591" s="22"/>
      <c r="M1591" s="20"/>
    </row>
    <row r="1592" spans="1:13" x14ac:dyDescent="0.25">
      <c r="A1592" s="20"/>
      <c r="B1592" s="22" t="s">
        <v>3154</v>
      </c>
      <c r="C1592" s="22" t="s">
        <v>3155</v>
      </c>
      <c r="D1592" s="22" t="s">
        <v>5</v>
      </c>
      <c r="E1592" s="22" t="s">
        <v>6</v>
      </c>
      <c r="F1592" s="22"/>
      <c r="G1592" s="22" t="s">
        <v>3154</v>
      </c>
      <c r="H1592" s="29">
        <v>1674080.3304000001</v>
      </c>
      <c r="I1592" s="22">
        <v>0</v>
      </c>
      <c r="J1592" s="22">
        <v>63.892499999999998</v>
      </c>
      <c r="K1592" s="22"/>
      <c r="M1592" s="20"/>
    </row>
    <row r="1593" spans="1:13" x14ac:dyDescent="0.25">
      <c r="A1593" s="20"/>
      <c r="B1593" s="22" t="s">
        <v>3156</v>
      </c>
      <c r="C1593" s="22" t="s">
        <v>3157</v>
      </c>
      <c r="D1593" s="22" t="s">
        <v>5</v>
      </c>
      <c r="E1593" s="22" t="s">
        <v>6</v>
      </c>
      <c r="F1593" s="22"/>
      <c r="G1593" s="22" t="s">
        <v>3156</v>
      </c>
      <c r="H1593" s="25">
        <v>1089105</v>
      </c>
      <c r="I1593" s="22">
        <v>0</v>
      </c>
      <c r="J1593" s="22">
        <v>50.661700000000003</v>
      </c>
      <c r="K1593" s="22"/>
      <c r="M1593" s="20"/>
    </row>
    <row r="1594" spans="1:13" x14ac:dyDescent="0.25">
      <c r="A1594" s="20"/>
      <c r="B1594" s="22" t="s">
        <v>3158</v>
      </c>
      <c r="C1594" s="22" t="s">
        <v>3159</v>
      </c>
      <c r="D1594" s="22" t="s">
        <v>5</v>
      </c>
      <c r="E1594" s="22" t="s">
        <v>266</v>
      </c>
      <c r="F1594" s="22"/>
      <c r="G1594" s="22" t="s">
        <v>3158</v>
      </c>
      <c r="H1594" s="25">
        <v>670592</v>
      </c>
      <c r="I1594" s="22">
        <v>0</v>
      </c>
      <c r="J1594" s="22">
        <v>50.621899999999997</v>
      </c>
      <c r="K1594" s="22"/>
      <c r="M1594" s="20"/>
    </row>
    <row r="1595" spans="1:13" x14ac:dyDescent="0.25">
      <c r="A1595" s="20"/>
      <c r="B1595" s="22" t="s">
        <v>3160</v>
      </c>
      <c r="C1595" s="22" t="s">
        <v>3161</v>
      </c>
      <c r="D1595" s="22" t="s">
        <v>5</v>
      </c>
      <c r="E1595" s="22" t="s">
        <v>35</v>
      </c>
      <c r="F1595" s="22"/>
      <c r="G1595" s="22" t="s">
        <v>3160</v>
      </c>
      <c r="H1595" s="25">
        <v>1636803.2999999998</v>
      </c>
      <c r="I1595" s="22">
        <v>0</v>
      </c>
      <c r="J1595" s="22">
        <v>48.877499999999998</v>
      </c>
      <c r="K1595" s="22"/>
      <c r="M1595" s="20"/>
    </row>
    <row r="1596" spans="1:13" x14ac:dyDescent="0.25">
      <c r="A1596" s="20"/>
      <c r="B1596" s="22" t="s">
        <v>3162</v>
      </c>
      <c r="C1596" s="22" t="s">
        <v>3163</v>
      </c>
      <c r="D1596" s="22" t="s">
        <v>5</v>
      </c>
      <c r="E1596" s="22" t="s">
        <v>6</v>
      </c>
      <c r="F1596" s="22"/>
      <c r="G1596" s="22" t="s">
        <v>3162</v>
      </c>
      <c r="H1596" s="29">
        <v>1674080.3304000001</v>
      </c>
      <c r="I1596" s="22">
        <v>0</v>
      </c>
      <c r="J1596" s="22">
        <v>47.5807</v>
      </c>
      <c r="K1596" s="22"/>
      <c r="M1596" s="20"/>
    </row>
    <row r="1597" spans="1:13" x14ac:dyDescent="0.25">
      <c r="A1597" s="20"/>
      <c r="B1597" s="22" t="s">
        <v>3164</v>
      </c>
      <c r="C1597" s="22" t="s">
        <v>3165</v>
      </c>
      <c r="D1597" s="22" t="s">
        <v>5</v>
      </c>
      <c r="E1597" s="22" t="s">
        <v>6</v>
      </c>
      <c r="F1597" s="22"/>
      <c r="G1597" s="22" t="s">
        <v>3164</v>
      </c>
      <c r="H1597" s="25">
        <v>1324010</v>
      </c>
      <c r="I1597" s="22">
        <v>0</v>
      </c>
      <c r="J1597" s="22">
        <v>46.179000000000002</v>
      </c>
      <c r="K1597" s="22"/>
      <c r="M1597" s="20"/>
    </row>
    <row r="1598" spans="1:13" x14ac:dyDescent="0.25">
      <c r="A1598" s="20"/>
      <c r="B1598" s="22" t="s">
        <v>3166</v>
      </c>
      <c r="C1598" s="22" t="s">
        <v>3167</v>
      </c>
      <c r="D1598" s="22" t="s">
        <v>5</v>
      </c>
      <c r="E1598" s="22" t="s">
        <v>35</v>
      </c>
      <c r="F1598" s="22"/>
      <c r="G1598" s="22" t="s">
        <v>3166</v>
      </c>
      <c r="H1598" s="29">
        <v>8242981.7143000001</v>
      </c>
      <c r="I1598" s="22">
        <v>0</v>
      </c>
      <c r="J1598" s="22">
        <v>39.410200000000003</v>
      </c>
      <c r="K1598" s="22"/>
      <c r="M1598" s="20"/>
    </row>
    <row r="1599" spans="1:13" x14ac:dyDescent="0.25">
      <c r="A1599" s="20"/>
      <c r="B1599" s="22" t="s">
        <v>3168</v>
      </c>
      <c r="C1599" s="22" t="s">
        <v>3169</v>
      </c>
      <c r="D1599" s="22" t="s">
        <v>5</v>
      </c>
      <c r="E1599" s="22" t="s">
        <v>6</v>
      </c>
      <c r="F1599" s="22"/>
      <c r="G1599" s="22" t="s">
        <v>3168</v>
      </c>
      <c r="H1599" s="29">
        <v>1674080.3304000001</v>
      </c>
      <c r="I1599" s="22">
        <v>0</v>
      </c>
      <c r="J1599" s="22">
        <v>37.950400000000002</v>
      </c>
      <c r="K1599" s="22"/>
      <c r="M1599" s="20"/>
    </row>
    <row r="1600" spans="1:13" x14ac:dyDescent="0.25">
      <c r="A1600" s="20"/>
      <c r="B1600" s="22" t="s">
        <v>3170</v>
      </c>
      <c r="C1600" s="22" t="s">
        <v>3171</v>
      </c>
      <c r="D1600" s="22" t="s">
        <v>5</v>
      </c>
      <c r="E1600" s="22" t="s">
        <v>6</v>
      </c>
      <c r="F1600" s="22"/>
      <c r="G1600" s="22" t="s">
        <v>3170</v>
      </c>
      <c r="H1600" s="29">
        <v>1674080.3304000001</v>
      </c>
      <c r="I1600" s="22">
        <v>0</v>
      </c>
      <c r="J1600" s="22">
        <v>37.370199999999997</v>
      </c>
      <c r="K1600" s="22"/>
      <c r="M1600" s="20"/>
    </row>
    <row r="1601" spans="1:13" x14ac:dyDescent="0.25">
      <c r="A1601" s="20"/>
      <c r="B1601" s="22" t="s">
        <v>3172</v>
      </c>
      <c r="C1601" s="22" t="s">
        <v>3173</v>
      </c>
      <c r="D1601" s="22" t="s">
        <v>5</v>
      </c>
      <c r="E1601" s="22" t="s">
        <v>35</v>
      </c>
      <c r="F1601" s="22"/>
      <c r="G1601" s="22" t="s">
        <v>3172</v>
      </c>
      <c r="H1601" s="25">
        <v>1507238.7000000002</v>
      </c>
      <c r="I1601" s="22">
        <v>0</v>
      </c>
      <c r="J1601" s="22">
        <v>35.818100000000001</v>
      </c>
      <c r="K1601" s="22"/>
      <c r="M1601" s="20"/>
    </row>
    <row r="1602" spans="1:13" x14ac:dyDescent="0.25">
      <c r="A1602" s="20"/>
      <c r="B1602" s="22" t="s">
        <v>3174</v>
      </c>
      <c r="C1602" s="22" t="s">
        <v>3175</v>
      </c>
      <c r="D1602" s="22" t="s">
        <v>5</v>
      </c>
      <c r="E1602" s="22" t="s">
        <v>35</v>
      </c>
      <c r="F1602" s="22"/>
      <c r="G1602" s="22" t="s">
        <v>3174</v>
      </c>
      <c r="H1602" s="29">
        <v>8242981.7143000001</v>
      </c>
      <c r="I1602" s="22">
        <v>0</v>
      </c>
      <c r="J1602" s="22">
        <v>32.699399999999997</v>
      </c>
      <c r="K1602" s="22"/>
      <c r="M1602" s="20"/>
    </row>
    <row r="1603" spans="1:13" x14ac:dyDescent="0.25">
      <c r="A1603" s="20"/>
      <c r="B1603" s="22" t="s">
        <v>3176</v>
      </c>
      <c r="C1603" s="22" t="s">
        <v>3177</v>
      </c>
      <c r="D1603" s="22" t="s">
        <v>5</v>
      </c>
      <c r="E1603" s="22" t="s">
        <v>35</v>
      </c>
      <c r="F1603" s="22"/>
      <c r="G1603" s="22" t="s">
        <v>3176</v>
      </c>
      <c r="H1603" s="25">
        <v>1621768.5</v>
      </c>
      <c r="I1603" s="22">
        <v>0</v>
      </c>
      <c r="J1603" s="22">
        <v>32.347900000000003</v>
      </c>
      <c r="K1603" s="22"/>
      <c r="M1603" s="20"/>
    </row>
    <row r="1604" spans="1:13" x14ac:dyDescent="0.25">
      <c r="A1604" s="20"/>
      <c r="B1604" s="22" t="s">
        <v>3178</v>
      </c>
      <c r="C1604" s="22" t="s">
        <v>3179</v>
      </c>
      <c r="D1604" s="22" t="s">
        <v>5</v>
      </c>
      <c r="E1604" s="22" t="s">
        <v>35</v>
      </c>
      <c r="F1604" s="22"/>
      <c r="G1604" s="22" t="s">
        <v>3178</v>
      </c>
      <c r="H1604" s="29">
        <v>8242981.7143000001</v>
      </c>
      <c r="I1604" s="22">
        <v>0</v>
      </c>
      <c r="J1604" s="22">
        <v>29.0745</v>
      </c>
      <c r="K1604" s="22"/>
      <c r="M1604" s="20"/>
    </row>
    <row r="1605" spans="1:13" x14ac:dyDescent="0.25">
      <c r="A1605" s="20"/>
      <c r="B1605" s="22" t="s">
        <v>3180</v>
      </c>
      <c r="C1605" s="22" t="s">
        <v>3181</v>
      </c>
      <c r="D1605" s="22" t="s">
        <v>5</v>
      </c>
      <c r="E1605" s="22" t="s">
        <v>266</v>
      </c>
      <c r="F1605" s="22"/>
      <c r="G1605" s="22" t="s">
        <v>3180</v>
      </c>
      <c r="H1605" s="25">
        <v>716064.3</v>
      </c>
      <c r="I1605" s="22">
        <v>0</v>
      </c>
      <c r="J1605" s="22">
        <v>29.027699999999999</v>
      </c>
      <c r="K1605" s="22"/>
      <c r="M1605" s="20"/>
    </row>
    <row r="1606" spans="1:13" x14ac:dyDescent="0.25">
      <c r="A1606" s="20"/>
      <c r="B1606" s="22" t="s">
        <v>3182</v>
      </c>
      <c r="C1606" s="22" t="s">
        <v>3183</v>
      </c>
      <c r="D1606" s="22" t="s">
        <v>5</v>
      </c>
      <c r="E1606" s="22" t="s">
        <v>35</v>
      </c>
      <c r="F1606" s="22"/>
      <c r="G1606" s="22" t="s">
        <v>3182</v>
      </c>
      <c r="H1606" s="25">
        <v>1638572.1</v>
      </c>
      <c r="I1606" s="22">
        <v>0</v>
      </c>
      <c r="J1606" s="22">
        <v>21.5945</v>
      </c>
      <c r="K1606" s="22"/>
      <c r="M1606" s="20"/>
    </row>
    <row r="1607" spans="1:13" x14ac:dyDescent="0.25">
      <c r="A1607" s="20"/>
      <c r="B1607" s="22" t="s">
        <v>3184</v>
      </c>
      <c r="C1607" s="22" t="s">
        <v>3185</v>
      </c>
      <c r="D1607" s="22" t="s">
        <v>5</v>
      </c>
      <c r="E1607" s="22" t="s">
        <v>6</v>
      </c>
      <c r="F1607" s="22"/>
      <c r="G1607" s="22" t="s">
        <v>3184</v>
      </c>
      <c r="H1607" s="29">
        <v>1674080.3304000001</v>
      </c>
      <c r="I1607" s="22">
        <v>0</v>
      </c>
      <c r="J1607" s="22">
        <v>16.914999999999999</v>
      </c>
      <c r="K1607" s="22"/>
      <c r="L1607" s="35">
        <f>SUM(H1585:H1607)</f>
        <v>59112327.786099993</v>
      </c>
      <c r="M1607" s="20"/>
    </row>
    <row r="1608" spans="1:13" x14ac:dyDescent="0.25">
      <c r="A1608" s="20"/>
      <c r="B1608" s="22" t="s">
        <v>3186</v>
      </c>
      <c r="C1608" s="22"/>
      <c r="D1608" s="22"/>
      <c r="E1608" s="22"/>
      <c r="F1608" s="22"/>
      <c r="G1608" s="22"/>
      <c r="H1608" s="22"/>
      <c r="I1608" s="22"/>
      <c r="J1608" s="22"/>
      <c r="K1608" s="22"/>
      <c r="M1608" s="20"/>
    </row>
    <row r="1609" spans="1:13" x14ac:dyDescent="0.25">
      <c r="A1609" s="20"/>
      <c r="B1609" s="22" t="s">
        <v>3187</v>
      </c>
      <c r="C1609" s="22" t="s">
        <v>3188</v>
      </c>
      <c r="D1609" s="22" t="s">
        <v>5</v>
      </c>
      <c r="E1609" s="22" t="s">
        <v>6</v>
      </c>
      <c r="F1609" s="22"/>
      <c r="G1609" s="22" t="s">
        <v>3187</v>
      </c>
      <c r="H1609" s="23">
        <v>1067750</v>
      </c>
      <c r="I1609" s="22">
        <v>46</v>
      </c>
      <c r="J1609" s="22">
        <v>43.195799999999998</v>
      </c>
      <c r="K1609" s="22"/>
      <c r="M1609" s="20"/>
    </row>
    <row r="1610" spans="1:13" x14ac:dyDescent="0.25">
      <c r="A1610" s="20"/>
      <c r="B1610" s="22" t="s">
        <v>3189</v>
      </c>
      <c r="C1610" s="22" t="s">
        <v>3190</v>
      </c>
      <c r="D1610" s="22" t="s">
        <v>5</v>
      </c>
      <c r="E1610" s="22" t="s">
        <v>6</v>
      </c>
      <c r="F1610" s="22"/>
      <c r="G1610" s="22" t="s">
        <v>3189</v>
      </c>
      <c r="H1610" s="23">
        <v>1259945</v>
      </c>
      <c r="I1610" s="22">
        <v>36</v>
      </c>
      <c r="J1610" s="22">
        <v>73.049000000000007</v>
      </c>
      <c r="K1610" s="22"/>
      <c r="M1610" s="20"/>
    </row>
    <row r="1611" spans="1:13" x14ac:dyDescent="0.25">
      <c r="A1611" s="20"/>
      <c r="B1611" s="22" t="s">
        <v>3191</v>
      </c>
      <c r="C1611" s="22" t="s">
        <v>3192</v>
      </c>
      <c r="D1611" s="22" t="s">
        <v>5</v>
      </c>
      <c r="E1611" s="22" t="s">
        <v>6</v>
      </c>
      <c r="F1611" s="22"/>
      <c r="G1611" s="22" t="s">
        <v>3191</v>
      </c>
      <c r="H1611" s="23">
        <v>1067750</v>
      </c>
      <c r="I1611" s="22">
        <v>34</v>
      </c>
      <c r="J1611" s="22">
        <v>76.880300000000005</v>
      </c>
      <c r="K1611" s="22"/>
      <c r="M1611" s="20"/>
    </row>
    <row r="1612" spans="1:13" x14ac:dyDescent="0.25">
      <c r="A1612" s="20"/>
      <c r="B1612" s="22" t="s">
        <v>3193</v>
      </c>
      <c r="C1612" s="22" t="s">
        <v>3194</v>
      </c>
      <c r="D1612" s="22" t="s">
        <v>5</v>
      </c>
      <c r="E1612" s="22" t="s">
        <v>6</v>
      </c>
      <c r="F1612" s="22"/>
      <c r="G1612" s="22" t="s">
        <v>3193</v>
      </c>
      <c r="H1612" s="23">
        <v>1368855.5</v>
      </c>
      <c r="I1612" s="22">
        <v>29</v>
      </c>
      <c r="J1612" s="22">
        <v>63.15</v>
      </c>
      <c r="K1612" s="22"/>
      <c r="M1612" s="20"/>
    </row>
    <row r="1613" spans="1:13" x14ac:dyDescent="0.25">
      <c r="A1613" s="20"/>
      <c r="B1613" s="22" t="s">
        <v>3195</v>
      </c>
      <c r="C1613" s="22" t="s">
        <v>3196</v>
      </c>
      <c r="D1613" s="22" t="s">
        <v>5</v>
      </c>
      <c r="E1613" s="22" t="s">
        <v>6</v>
      </c>
      <c r="F1613" s="22"/>
      <c r="G1613" s="22" t="s">
        <v>3195</v>
      </c>
      <c r="H1613" s="23">
        <v>1057072.5</v>
      </c>
      <c r="I1613" s="22">
        <v>27</v>
      </c>
      <c r="J1613" s="22">
        <v>88.819000000000003</v>
      </c>
      <c r="K1613" s="22"/>
      <c r="M1613" s="20"/>
    </row>
    <row r="1614" spans="1:13" x14ac:dyDescent="0.25">
      <c r="A1614" s="20"/>
      <c r="B1614" s="22" t="s">
        <v>3197</v>
      </c>
      <c r="C1614" s="22" t="s">
        <v>3198</v>
      </c>
      <c r="D1614" s="22" t="s">
        <v>5</v>
      </c>
      <c r="E1614" s="22" t="s">
        <v>6</v>
      </c>
      <c r="F1614" s="22"/>
      <c r="G1614" s="22" t="s">
        <v>3197</v>
      </c>
      <c r="H1614" s="23">
        <v>1057072.5</v>
      </c>
      <c r="I1614" s="22">
        <v>27</v>
      </c>
      <c r="J1614" s="22">
        <v>65.326700000000002</v>
      </c>
      <c r="K1614" s="22"/>
      <c r="M1614" s="20"/>
    </row>
    <row r="1615" spans="1:13" x14ac:dyDescent="0.25">
      <c r="A1615" s="20"/>
      <c r="B1615" s="22" t="s">
        <v>3199</v>
      </c>
      <c r="C1615" s="22" t="s">
        <v>3200</v>
      </c>
      <c r="D1615" s="22" t="s">
        <v>5</v>
      </c>
      <c r="E1615" s="22" t="s">
        <v>6</v>
      </c>
      <c r="F1615" s="22"/>
      <c r="G1615" s="22" t="s">
        <v>3199</v>
      </c>
      <c r="H1615" s="23">
        <v>1057072.5</v>
      </c>
      <c r="I1615" s="22">
        <v>25</v>
      </c>
      <c r="J1615" s="22">
        <v>70.865200000000002</v>
      </c>
      <c r="K1615" s="22"/>
      <c r="M1615" s="20"/>
    </row>
    <row r="1616" spans="1:13" x14ac:dyDescent="0.25">
      <c r="A1616" s="20"/>
      <c r="B1616" s="22" t="s">
        <v>3201</v>
      </c>
      <c r="C1616" s="22" t="s">
        <v>3202</v>
      </c>
      <c r="D1616" s="22" t="s">
        <v>5</v>
      </c>
      <c r="E1616" s="22" t="s">
        <v>6</v>
      </c>
      <c r="F1616" s="22"/>
      <c r="G1616" s="22" t="s">
        <v>3201</v>
      </c>
      <c r="H1616" s="25">
        <v>1240725.5</v>
      </c>
      <c r="I1616" s="22">
        <v>25</v>
      </c>
      <c r="J1616" s="22">
        <v>64.417699999999996</v>
      </c>
      <c r="K1616" s="22"/>
      <c r="M1616" s="20"/>
    </row>
    <row r="1617" spans="1:13" x14ac:dyDescent="0.25">
      <c r="A1617" s="20"/>
      <c r="B1617" s="22" t="s">
        <v>3203</v>
      </c>
      <c r="C1617" s="22" t="s">
        <v>3204</v>
      </c>
      <c r="D1617" s="22" t="s">
        <v>5</v>
      </c>
      <c r="E1617" s="22" t="s">
        <v>6</v>
      </c>
      <c r="F1617" s="22"/>
      <c r="G1617" s="22" t="s">
        <v>3203</v>
      </c>
      <c r="H1617" s="25">
        <v>508249</v>
      </c>
      <c r="I1617" s="22">
        <v>24</v>
      </c>
      <c r="J1617" s="22">
        <v>48.936999999999998</v>
      </c>
      <c r="K1617" s="22"/>
      <c r="M1617" s="20"/>
    </row>
    <row r="1618" spans="1:13" x14ac:dyDescent="0.25">
      <c r="A1618" s="20"/>
      <c r="B1618" s="22" t="s">
        <v>3205</v>
      </c>
      <c r="C1618" s="22" t="s">
        <v>3206</v>
      </c>
      <c r="D1618" s="22" t="s">
        <v>5</v>
      </c>
      <c r="E1618" s="22" t="s">
        <v>6</v>
      </c>
      <c r="F1618" s="22"/>
      <c r="G1618" s="22" t="s">
        <v>3205</v>
      </c>
      <c r="H1618" s="25">
        <v>1230048</v>
      </c>
      <c r="I1618" s="22">
        <v>21</v>
      </c>
      <c r="J1618" s="22">
        <v>30.375599999999999</v>
      </c>
      <c r="K1618" s="22"/>
      <c r="M1618" s="20"/>
    </row>
    <row r="1619" spans="1:13" x14ac:dyDescent="0.25">
      <c r="A1619" s="20"/>
      <c r="B1619" s="22" t="s">
        <v>3207</v>
      </c>
      <c r="C1619" s="22" t="s">
        <v>3208</v>
      </c>
      <c r="D1619" s="22" t="s">
        <v>5</v>
      </c>
      <c r="E1619" s="22" t="s">
        <v>266</v>
      </c>
      <c r="F1619" s="22"/>
      <c r="G1619" s="22" t="s">
        <v>3207</v>
      </c>
      <c r="H1619" s="25">
        <v>201983.6</v>
      </c>
      <c r="I1619" s="22">
        <v>14</v>
      </c>
      <c r="J1619" s="22">
        <v>73.670100000000005</v>
      </c>
      <c r="K1619" s="22"/>
      <c r="L1619" s="35">
        <f>SUM(H1609:H1619)</f>
        <v>11116524.1</v>
      </c>
      <c r="M1619" s="20"/>
    </row>
    <row r="1620" spans="1:13" x14ac:dyDescent="0.25">
      <c r="A1620" s="20"/>
      <c r="B1620" s="22" t="s">
        <v>3209</v>
      </c>
      <c r="C1620" s="22"/>
      <c r="D1620" s="22"/>
      <c r="E1620" s="22"/>
      <c r="F1620" s="22"/>
      <c r="G1620" s="22"/>
      <c r="H1620" s="22"/>
      <c r="I1620" s="22"/>
      <c r="J1620" s="22"/>
      <c r="K1620" s="22"/>
      <c r="M1620" s="20"/>
    </row>
    <row r="1621" spans="1:13" x14ac:dyDescent="0.25">
      <c r="A1621" s="20"/>
      <c r="B1621" s="22" t="s">
        <v>3210</v>
      </c>
      <c r="C1621" s="22" t="s">
        <v>3211</v>
      </c>
      <c r="D1621" s="22" t="s">
        <v>5</v>
      </c>
      <c r="E1621" s="22" t="s">
        <v>266</v>
      </c>
      <c r="F1621" s="22"/>
      <c r="G1621" s="22" t="s">
        <v>3210</v>
      </c>
      <c r="H1621" s="25">
        <v>420714</v>
      </c>
      <c r="I1621" s="22">
        <v>14</v>
      </c>
      <c r="J1621" s="22">
        <v>68.098100000000002</v>
      </c>
      <c r="K1621" s="22"/>
      <c r="M1621" s="20"/>
    </row>
    <row r="1622" spans="1:13" x14ac:dyDescent="0.25">
      <c r="A1622" s="20"/>
      <c r="B1622" s="22" t="s">
        <v>3212</v>
      </c>
      <c r="C1622" s="22" t="s">
        <v>3213</v>
      </c>
      <c r="D1622" s="22" t="s">
        <v>5</v>
      </c>
      <c r="E1622" s="22" t="s">
        <v>6</v>
      </c>
      <c r="F1622" s="22"/>
      <c r="G1622" s="22" t="s">
        <v>3212</v>
      </c>
      <c r="H1622" s="23">
        <v>1156680</v>
      </c>
      <c r="I1622" s="22">
        <v>30</v>
      </c>
      <c r="J1622" s="22">
        <v>76.162700000000001</v>
      </c>
      <c r="K1622" s="22"/>
      <c r="M1622" s="20"/>
    </row>
    <row r="1623" spans="1:13" x14ac:dyDescent="0.25">
      <c r="A1623" s="20"/>
      <c r="B1623" s="22" t="s">
        <v>3214</v>
      </c>
      <c r="C1623" s="22" t="s">
        <v>3215</v>
      </c>
      <c r="D1623" s="22" t="s">
        <v>5</v>
      </c>
      <c r="E1623" s="22" t="s">
        <v>6</v>
      </c>
      <c r="F1623" s="22"/>
      <c r="G1623" s="22" t="s">
        <v>3214</v>
      </c>
      <c r="H1623" s="25">
        <v>1537920</v>
      </c>
      <c r="I1623" s="22">
        <v>23</v>
      </c>
      <c r="J1623" s="22">
        <v>63.366199999999999</v>
      </c>
      <c r="K1623" s="22"/>
      <c r="M1623" s="20"/>
    </row>
    <row r="1624" spans="1:13" x14ac:dyDescent="0.25">
      <c r="A1624" s="20"/>
      <c r="B1624" s="22" t="s">
        <v>3216</v>
      </c>
      <c r="C1624" s="22" t="s">
        <v>3217</v>
      </c>
      <c r="D1624" s="22" t="s">
        <v>5</v>
      </c>
      <c r="E1624" s="22" t="s">
        <v>35</v>
      </c>
      <c r="F1624" s="22"/>
      <c r="G1624" s="22" t="s">
        <v>3216</v>
      </c>
      <c r="H1624" s="25">
        <v>1648300.5</v>
      </c>
      <c r="I1624" s="22">
        <v>-31.25</v>
      </c>
      <c r="J1624" s="22">
        <v>72.404700000000005</v>
      </c>
      <c r="K1624" s="22"/>
      <c r="M1624" s="20"/>
    </row>
    <row r="1625" spans="1:13" x14ac:dyDescent="0.25">
      <c r="A1625" s="20"/>
      <c r="B1625" s="22" t="s">
        <v>3218</v>
      </c>
      <c r="C1625" s="22" t="s">
        <v>3219</v>
      </c>
      <c r="D1625" s="22" t="s">
        <v>5</v>
      </c>
      <c r="E1625" s="22" t="s">
        <v>6</v>
      </c>
      <c r="F1625" s="22"/>
      <c r="G1625" s="22" t="s">
        <v>3218</v>
      </c>
      <c r="H1625" s="25">
        <v>1626030</v>
      </c>
      <c r="I1625" s="22">
        <v>7</v>
      </c>
      <c r="J1625" s="22">
        <v>14.856299999999999</v>
      </c>
      <c r="K1625" s="22"/>
      <c r="L1625" s="35">
        <f>SUM(H1621:H1625)</f>
        <v>6389644.5</v>
      </c>
      <c r="M1625" s="20"/>
    </row>
    <row r="1626" spans="1:13" x14ac:dyDescent="0.25">
      <c r="A1626" s="20"/>
      <c r="B1626" s="22" t="s">
        <v>3220</v>
      </c>
      <c r="C1626" s="22"/>
      <c r="D1626" s="22"/>
      <c r="E1626" s="22"/>
      <c r="F1626" s="22"/>
      <c r="G1626" s="22"/>
      <c r="H1626" s="22"/>
      <c r="I1626" s="22"/>
      <c r="J1626" s="22"/>
      <c r="K1626" s="22"/>
      <c r="M1626" s="20"/>
    </row>
    <row r="1627" spans="1:13" x14ac:dyDescent="0.25">
      <c r="A1627" s="20"/>
      <c r="B1627" s="22" t="s">
        <v>3221</v>
      </c>
      <c r="C1627" s="22" t="s">
        <v>3222</v>
      </c>
      <c r="D1627" s="22" t="s">
        <v>5</v>
      </c>
      <c r="E1627" s="22" t="s">
        <v>6</v>
      </c>
      <c r="F1627" s="22"/>
      <c r="G1627" s="22" t="s">
        <v>3221</v>
      </c>
      <c r="H1627" s="23">
        <v>961575.3</v>
      </c>
      <c r="I1627" s="22">
        <v>19</v>
      </c>
      <c r="J1627" s="22">
        <v>70.694599999999994</v>
      </c>
      <c r="K1627" s="22"/>
      <c r="M1627" s="20"/>
    </row>
    <row r="1628" spans="1:13" x14ac:dyDescent="0.25">
      <c r="A1628" s="20"/>
      <c r="B1628" s="22" t="s">
        <v>3223</v>
      </c>
      <c r="C1628" s="22" t="s">
        <v>3224</v>
      </c>
      <c r="D1628" s="22" t="s">
        <v>5</v>
      </c>
      <c r="E1628" s="22" t="s">
        <v>6</v>
      </c>
      <c r="F1628" s="22"/>
      <c r="G1628" s="22" t="s">
        <v>3223</v>
      </c>
      <c r="H1628" s="25">
        <v>973312.2</v>
      </c>
      <c r="I1628" s="22">
        <v>18</v>
      </c>
      <c r="J1628" s="22">
        <v>76.982200000000006</v>
      </c>
      <c r="K1628" s="22"/>
      <c r="M1628" s="20"/>
    </row>
    <row r="1629" spans="1:13" x14ac:dyDescent="0.25">
      <c r="A1629" s="20"/>
      <c r="B1629" s="22" t="s">
        <v>3225</v>
      </c>
      <c r="C1629" s="22" t="s">
        <v>3226</v>
      </c>
      <c r="D1629" s="22" t="s">
        <v>5</v>
      </c>
      <c r="E1629" s="22" t="s">
        <v>6</v>
      </c>
      <c r="F1629" s="22"/>
      <c r="G1629" s="22" t="s">
        <v>3225</v>
      </c>
      <c r="H1629" s="23">
        <v>959874.3</v>
      </c>
      <c r="I1629" s="22">
        <v>25</v>
      </c>
      <c r="J1629" s="22">
        <v>95.313900000000004</v>
      </c>
      <c r="K1629" s="22"/>
      <c r="M1629" s="20"/>
    </row>
    <row r="1630" spans="1:13" x14ac:dyDescent="0.25">
      <c r="A1630" s="20"/>
      <c r="B1630" s="22" t="s">
        <v>3227</v>
      </c>
      <c r="C1630" s="22" t="s">
        <v>3228</v>
      </c>
      <c r="D1630" s="22" t="s">
        <v>5</v>
      </c>
      <c r="E1630" s="22" t="s">
        <v>6</v>
      </c>
      <c r="F1630" s="22"/>
      <c r="G1630" s="22" t="s">
        <v>3227</v>
      </c>
      <c r="H1630" s="23">
        <v>1391418</v>
      </c>
      <c r="I1630" s="22">
        <v>25</v>
      </c>
      <c r="J1630" s="22">
        <v>67.855000000000004</v>
      </c>
      <c r="K1630" s="22"/>
      <c r="M1630" s="20"/>
    </row>
    <row r="1631" spans="1:13" x14ac:dyDescent="0.25">
      <c r="A1631" s="20"/>
      <c r="B1631" s="22" t="s">
        <v>3229</v>
      </c>
      <c r="C1631" s="22" t="s">
        <v>3230</v>
      </c>
      <c r="D1631" s="22" t="s">
        <v>5</v>
      </c>
      <c r="E1631" s="22" t="s">
        <v>6</v>
      </c>
      <c r="F1631" s="22"/>
      <c r="G1631" s="22" t="s">
        <v>3229</v>
      </c>
      <c r="H1631" s="23">
        <v>1403325</v>
      </c>
      <c r="I1631" s="22">
        <v>23</v>
      </c>
      <c r="J1631" s="22">
        <v>99.741200000000006</v>
      </c>
      <c r="K1631" s="22"/>
      <c r="L1631" s="35">
        <f>SUM(H1627:H1631)</f>
        <v>5689504.7999999998</v>
      </c>
      <c r="M1631" s="20"/>
    </row>
    <row r="1632" spans="1:13" x14ac:dyDescent="0.25">
      <c r="A1632" s="20"/>
      <c r="B1632" s="22" t="s">
        <v>3231</v>
      </c>
      <c r="C1632" s="22"/>
      <c r="D1632" s="22"/>
      <c r="E1632" s="22"/>
      <c r="F1632" s="22"/>
      <c r="G1632" s="22"/>
      <c r="H1632" s="22"/>
      <c r="I1632" s="22"/>
      <c r="J1632" s="22"/>
      <c r="K1632" s="22"/>
      <c r="M1632" s="20"/>
    </row>
    <row r="1633" spans="1:13" x14ac:dyDescent="0.25">
      <c r="A1633" s="20"/>
      <c r="B1633" s="22" t="s">
        <v>3232</v>
      </c>
      <c r="C1633" s="22" t="s">
        <v>3233</v>
      </c>
      <c r="D1633" s="22" t="s">
        <v>5</v>
      </c>
      <c r="E1633" s="22" t="s">
        <v>6</v>
      </c>
      <c r="F1633" s="22"/>
      <c r="G1633" s="22" t="s">
        <v>3232</v>
      </c>
      <c r="H1633" s="23">
        <v>2008320.6</v>
      </c>
      <c r="I1633" s="22">
        <v>-4</v>
      </c>
      <c r="J1633" s="22">
        <v>96.159300000000002</v>
      </c>
      <c r="K1633" s="22"/>
      <c r="L1633" s="35">
        <v>2008320.6</v>
      </c>
      <c r="M1633" s="20"/>
    </row>
    <row r="1634" spans="1:13" x14ac:dyDescent="0.25">
      <c r="A1634" s="20"/>
      <c r="B1634" s="22" t="s">
        <v>3234</v>
      </c>
      <c r="C1634" s="22"/>
      <c r="D1634" s="22"/>
      <c r="E1634" s="22"/>
      <c r="F1634" s="22"/>
      <c r="G1634" s="22"/>
      <c r="H1634" s="22"/>
      <c r="I1634" s="22"/>
      <c r="J1634" s="22"/>
      <c r="K1634" s="22"/>
      <c r="M1634" s="20"/>
    </row>
    <row r="1635" spans="1:13" x14ac:dyDescent="0.25">
      <c r="A1635" s="20"/>
      <c r="B1635" s="22" t="s">
        <v>3235</v>
      </c>
      <c r="C1635" s="22" t="s">
        <v>3236</v>
      </c>
      <c r="D1635" s="22" t="s">
        <v>5</v>
      </c>
      <c r="E1635" s="22" t="s">
        <v>266</v>
      </c>
      <c r="F1635" s="22"/>
      <c r="G1635" s="22" t="s">
        <v>3235</v>
      </c>
      <c r="H1635" s="23">
        <v>308939.8</v>
      </c>
      <c r="I1635" s="22">
        <v>19</v>
      </c>
      <c r="J1635" s="22">
        <v>83.025400000000005</v>
      </c>
      <c r="K1635" s="22"/>
      <c r="M1635" s="20"/>
    </row>
    <row r="1636" spans="1:13" x14ac:dyDescent="0.25">
      <c r="A1636" s="20"/>
      <c r="B1636" s="22" t="s">
        <v>3237</v>
      </c>
      <c r="C1636" s="22" t="s">
        <v>3238</v>
      </c>
      <c r="D1636" s="22" t="s">
        <v>5</v>
      </c>
      <c r="E1636" s="22" t="s">
        <v>266</v>
      </c>
      <c r="F1636" s="22"/>
      <c r="G1636" s="22" t="s">
        <v>3237</v>
      </c>
      <c r="H1636" s="23">
        <v>317967</v>
      </c>
      <c r="I1636" s="22">
        <v>19</v>
      </c>
      <c r="J1636" s="22">
        <v>73.520300000000006</v>
      </c>
      <c r="K1636" s="22"/>
      <c r="M1636" s="20"/>
    </row>
    <row r="1637" spans="1:13" x14ac:dyDescent="0.25">
      <c r="A1637" s="20"/>
      <c r="B1637" s="22" t="s">
        <v>3239</v>
      </c>
      <c r="C1637" s="22" t="s">
        <v>3240</v>
      </c>
      <c r="D1637" s="22" t="s">
        <v>5</v>
      </c>
      <c r="E1637" s="22" t="s">
        <v>266</v>
      </c>
      <c r="F1637" s="22"/>
      <c r="G1637" s="22" t="s">
        <v>3239</v>
      </c>
      <c r="H1637" s="23">
        <v>297091.59999999998</v>
      </c>
      <c r="I1637" s="22">
        <v>19</v>
      </c>
      <c r="J1637" s="22">
        <v>71.804100000000005</v>
      </c>
      <c r="K1637" s="22"/>
      <c r="M1637" s="20"/>
    </row>
    <row r="1638" spans="1:13" x14ac:dyDescent="0.25">
      <c r="A1638" s="20"/>
      <c r="B1638" s="22" t="s">
        <v>3241</v>
      </c>
      <c r="C1638" s="22" t="s">
        <v>3242</v>
      </c>
      <c r="D1638" s="22" t="s">
        <v>5</v>
      </c>
      <c r="E1638" s="22" t="s">
        <v>35</v>
      </c>
      <c r="F1638" s="22"/>
      <c r="G1638" s="22" t="s">
        <v>3241</v>
      </c>
      <c r="H1638" s="23">
        <v>2719751.1</v>
      </c>
      <c r="I1638" s="22">
        <v>1</v>
      </c>
      <c r="J1638" s="22">
        <v>35.923299999999998</v>
      </c>
      <c r="K1638" s="22"/>
      <c r="M1638" s="20"/>
    </row>
    <row r="1639" spans="1:13" x14ac:dyDescent="0.25">
      <c r="A1639" s="20"/>
      <c r="B1639" s="22" t="s">
        <v>3243</v>
      </c>
      <c r="C1639" s="22" t="s">
        <v>3244</v>
      </c>
      <c r="D1639" s="22" t="s">
        <v>5</v>
      </c>
      <c r="E1639" s="22" t="s">
        <v>35</v>
      </c>
      <c r="F1639" s="22"/>
      <c r="G1639" s="22" t="s">
        <v>3243</v>
      </c>
      <c r="H1639" s="23">
        <v>2720414.4</v>
      </c>
      <c r="I1639" s="22">
        <v>1</v>
      </c>
      <c r="J1639" s="22">
        <v>63.3232</v>
      </c>
      <c r="K1639" s="22"/>
      <c r="M1639" s="20"/>
    </row>
    <row r="1640" spans="1:13" x14ac:dyDescent="0.25">
      <c r="A1640" s="20"/>
      <c r="B1640" s="22" t="s">
        <v>3245</v>
      </c>
      <c r="C1640" s="22" t="s">
        <v>3246</v>
      </c>
      <c r="D1640" s="22" t="s">
        <v>5</v>
      </c>
      <c r="E1640" s="22" t="s">
        <v>6</v>
      </c>
      <c r="F1640" s="22"/>
      <c r="G1640" s="22" t="s">
        <v>3245</v>
      </c>
      <c r="H1640" s="23">
        <v>640266</v>
      </c>
      <c r="I1640" s="22">
        <v>27</v>
      </c>
      <c r="J1640" s="22">
        <v>1.8956</v>
      </c>
      <c r="K1640" s="22"/>
      <c r="L1640" s="35">
        <f>SUM(H1635:H1640)</f>
        <v>7004429.9000000004</v>
      </c>
      <c r="M1640" s="20"/>
    </row>
  </sheetData>
  <sheetProtection password="D989" sheet="1" objects="1" scenarios="1"/>
  <mergeCells count="3">
    <mergeCell ref="B1:I2"/>
    <mergeCell ref="K5:N360"/>
    <mergeCell ref="K362:N36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41"/>
  <sheetViews>
    <sheetView workbookViewId="0">
      <selection activeCell="E926" sqref="E926"/>
    </sheetView>
  </sheetViews>
  <sheetFormatPr defaultRowHeight="15" x14ac:dyDescent="0.25"/>
  <cols>
    <col min="3" max="3" width="46" customWidth="1"/>
    <col min="4" max="4" width="10.7109375" customWidth="1"/>
    <col min="5" max="5" width="31" customWidth="1"/>
    <col min="6" max="6" width="9.28515625" customWidth="1"/>
    <col min="7" max="7" width="0" hidden="1" customWidth="1"/>
    <col min="8" max="8" width="10.28515625" customWidth="1"/>
    <col min="11" max="11" width="14.140625" customWidth="1"/>
    <col min="12" max="12" width="14.28515625" customWidth="1"/>
  </cols>
  <sheetData>
    <row r="1" spans="2:22" s="37" customFormat="1" x14ac:dyDescent="0.25">
      <c r="B1" s="183" t="s">
        <v>6649</v>
      </c>
      <c r="C1" s="184"/>
      <c r="D1" s="184"/>
      <c r="E1" s="184"/>
      <c r="F1" s="184"/>
      <c r="G1" s="184"/>
      <c r="H1" s="184"/>
      <c r="I1" s="184"/>
      <c r="J1" s="26"/>
      <c r="L1" s="26"/>
      <c r="V1" s="37" t="s">
        <v>0</v>
      </c>
    </row>
    <row r="2" spans="2:22" s="37" customFormat="1" ht="47.45" customHeight="1" x14ac:dyDescent="0.25">
      <c r="B2" s="184"/>
      <c r="C2" s="184"/>
      <c r="D2" s="184"/>
      <c r="E2" s="184"/>
      <c r="F2" s="184"/>
      <c r="G2" s="184"/>
      <c r="H2" s="184"/>
      <c r="I2" s="184"/>
      <c r="L2" s="26"/>
      <c r="V2" s="37" t="s">
        <v>1</v>
      </c>
    </row>
    <row r="3" spans="2:22" s="4" customFormat="1" ht="45" x14ac:dyDescent="0.25">
      <c r="B3" s="4" t="s">
        <v>1515</v>
      </c>
      <c r="C3" s="4" t="s">
        <v>1516</v>
      </c>
      <c r="D3" s="5" t="s">
        <v>1517</v>
      </c>
      <c r="E3" s="4" t="s">
        <v>1518</v>
      </c>
      <c r="H3" s="5" t="s">
        <v>1519</v>
      </c>
      <c r="I3" s="4" t="s">
        <v>1520</v>
      </c>
      <c r="L3" s="34" t="s">
        <v>3247</v>
      </c>
    </row>
    <row r="4" spans="2:22" s="4" customFormat="1" ht="14.45" x14ac:dyDescent="0.3">
      <c r="D4" s="5"/>
      <c r="H4" s="5"/>
      <c r="L4" s="51">
        <f>K939+L1080+L1103+L1166+L1202+K1243+L1302+K1310+K1313+K1328+K1390+K1443+K1537+K1580+K1597+K1634+K1691+K1719+K1729+K1736</f>
        <v>558262786.77499998</v>
      </c>
    </row>
    <row r="5" spans="2:22" s="36" customFormat="1" ht="14.45" customHeight="1" x14ac:dyDescent="0.25">
      <c r="B5" s="36" t="s">
        <v>1521</v>
      </c>
      <c r="D5" s="41"/>
      <c r="H5" s="41"/>
      <c r="K5" s="186" t="s">
        <v>6650</v>
      </c>
      <c r="L5" s="186"/>
      <c r="M5" s="186"/>
    </row>
    <row r="6" spans="2:22" s="40" customFormat="1" x14ac:dyDescent="0.25">
      <c r="B6" s="40" t="s">
        <v>3248</v>
      </c>
      <c r="C6" s="40" t="s">
        <v>3249</v>
      </c>
      <c r="D6" s="40" t="s">
        <v>3250</v>
      </c>
      <c r="E6" s="40" t="s">
        <v>6</v>
      </c>
      <c r="G6" s="40" t="s">
        <v>3248</v>
      </c>
      <c r="H6" s="40">
        <v>1765638</v>
      </c>
      <c r="I6" s="40">
        <v>34</v>
      </c>
      <c r="K6" s="186"/>
      <c r="L6" s="186"/>
      <c r="M6" s="186"/>
    </row>
    <row r="7" spans="2:22" s="40" customFormat="1" x14ac:dyDescent="0.25">
      <c r="B7" s="40" t="s">
        <v>3251</v>
      </c>
      <c r="C7" s="40" t="s">
        <v>3252</v>
      </c>
      <c r="D7" s="40" t="s">
        <v>3250</v>
      </c>
      <c r="E7" s="40" t="s">
        <v>35</v>
      </c>
      <c r="G7" s="40" t="s">
        <v>3251</v>
      </c>
      <c r="H7" s="40">
        <v>4043919</v>
      </c>
      <c r="I7" s="40">
        <v>26</v>
      </c>
      <c r="K7" s="186"/>
      <c r="L7" s="186"/>
      <c r="M7" s="186"/>
    </row>
    <row r="8" spans="2:22" s="40" customFormat="1" x14ac:dyDescent="0.25">
      <c r="B8" s="40" t="s">
        <v>3253</v>
      </c>
      <c r="C8" s="40" t="s">
        <v>3254</v>
      </c>
      <c r="D8" s="40" t="s">
        <v>3250</v>
      </c>
      <c r="E8" s="40" t="s">
        <v>35</v>
      </c>
      <c r="G8" s="40" t="s">
        <v>3253</v>
      </c>
      <c r="H8" s="40">
        <v>8480732.6999999993</v>
      </c>
      <c r="I8" s="40">
        <v>21.5</v>
      </c>
      <c r="K8" s="186"/>
      <c r="L8" s="186"/>
      <c r="M8" s="186"/>
    </row>
    <row r="9" spans="2:22" s="40" customFormat="1" x14ac:dyDescent="0.25">
      <c r="B9" s="40" t="s">
        <v>3255</v>
      </c>
      <c r="C9" s="40" t="s">
        <v>3256</v>
      </c>
      <c r="D9" s="40" t="s">
        <v>3250</v>
      </c>
      <c r="E9" s="40" t="s">
        <v>35</v>
      </c>
      <c r="G9" s="40" t="s">
        <v>3255</v>
      </c>
      <c r="H9" s="40">
        <v>11503833</v>
      </c>
      <c r="I9" s="40">
        <v>13.25</v>
      </c>
      <c r="K9" s="186"/>
      <c r="L9" s="186"/>
      <c r="M9" s="186"/>
    </row>
    <row r="10" spans="2:22" s="40" customFormat="1" x14ac:dyDescent="0.25">
      <c r="B10" s="40" t="s">
        <v>3257</v>
      </c>
      <c r="C10" s="40" t="s">
        <v>3258</v>
      </c>
      <c r="D10" s="40" t="s">
        <v>3250</v>
      </c>
      <c r="E10" s="40" t="s">
        <v>6</v>
      </c>
      <c r="G10" s="40" t="s">
        <v>3257</v>
      </c>
      <c r="H10" s="40">
        <v>934500</v>
      </c>
      <c r="I10" s="40">
        <v>13</v>
      </c>
      <c r="K10" s="186"/>
      <c r="L10" s="186"/>
      <c r="M10" s="186"/>
    </row>
    <row r="11" spans="2:22" s="40" customFormat="1" x14ac:dyDescent="0.25">
      <c r="B11" s="40" t="s">
        <v>3259</v>
      </c>
      <c r="C11" s="40" t="s">
        <v>3260</v>
      </c>
      <c r="D11" s="40" t="s">
        <v>3250</v>
      </c>
      <c r="E11" s="40" t="s">
        <v>35</v>
      </c>
      <c r="G11" s="40" t="s">
        <v>3259</v>
      </c>
      <c r="H11" s="40">
        <v>14729903.1</v>
      </c>
      <c r="I11" s="40">
        <v>13.25</v>
      </c>
    </row>
    <row r="12" spans="2:22" s="40" customFormat="1" x14ac:dyDescent="0.25">
      <c r="B12" s="40" t="s">
        <v>3261</v>
      </c>
      <c r="C12" s="40" t="s">
        <v>3262</v>
      </c>
      <c r="D12" s="40" t="s">
        <v>3250</v>
      </c>
      <c r="E12" s="40" t="s">
        <v>35</v>
      </c>
      <c r="G12" s="40" t="s">
        <v>3261</v>
      </c>
      <c r="H12" s="40">
        <v>11093913.6</v>
      </c>
      <c r="I12" s="40">
        <v>14.25</v>
      </c>
    </row>
    <row r="13" spans="2:22" s="40" customFormat="1" x14ac:dyDescent="0.25">
      <c r="B13" s="40" t="s">
        <v>3263</v>
      </c>
      <c r="C13" s="40" t="s">
        <v>3264</v>
      </c>
      <c r="D13" s="40" t="s">
        <v>3250</v>
      </c>
      <c r="E13" s="40" t="s">
        <v>35</v>
      </c>
      <c r="G13" s="40" t="s">
        <v>3263</v>
      </c>
      <c r="H13" s="40">
        <v>40389000.299999997</v>
      </c>
      <c r="I13" s="40">
        <v>10.25</v>
      </c>
    </row>
    <row r="14" spans="2:22" s="40" customFormat="1" x14ac:dyDescent="0.25">
      <c r="B14" s="40" t="s">
        <v>3265</v>
      </c>
      <c r="C14" s="40" t="s">
        <v>3266</v>
      </c>
      <c r="D14" s="40" t="s">
        <v>3250</v>
      </c>
      <c r="E14" s="40" t="s">
        <v>35</v>
      </c>
      <c r="G14" s="40" t="s">
        <v>3265</v>
      </c>
      <c r="H14" s="40">
        <v>11751907.199999999</v>
      </c>
      <c r="I14" s="40">
        <v>10.25</v>
      </c>
    </row>
    <row r="15" spans="2:22" s="40" customFormat="1" x14ac:dyDescent="0.25">
      <c r="B15" s="40" t="s">
        <v>3267</v>
      </c>
      <c r="C15" s="40" t="s">
        <v>3268</v>
      </c>
      <c r="D15" s="40" t="s">
        <v>3250</v>
      </c>
      <c r="E15" s="40" t="s">
        <v>35</v>
      </c>
      <c r="G15" s="40" t="s">
        <v>3267</v>
      </c>
      <c r="H15" s="40">
        <v>7570464</v>
      </c>
      <c r="I15" s="40">
        <v>9.25</v>
      </c>
    </row>
    <row r="16" spans="2:22" s="40" customFormat="1" x14ac:dyDescent="0.25">
      <c r="B16" s="40" t="s">
        <v>3269</v>
      </c>
      <c r="C16" s="40" t="s">
        <v>3270</v>
      </c>
      <c r="D16" s="40" t="s">
        <v>3250</v>
      </c>
      <c r="E16" s="40" t="s">
        <v>35</v>
      </c>
      <c r="G16" s="40" t="s">
        <v>3269</v>
      </c>
      <c r="H16" s="40">
        <v>19626383.699999999</v>
      </c>
      <c r="I16" s="40">
        <v>13.25</v>
      </c>
    </row>
    <row r="17" spans="2:9" s="40" customFormat="1" x14ac:dyDescent="0.25">
      <c r="B17" s="40" t="s">
        <v>3271</v>
      </c>
      <c r="C17" s="40" t="s">
        <v>3272</v>
      </c>
      <c r="D17" s="40" t="s">
        <v>3250</v>
      </c>
      <c r="E17" s="40" t="s">
        <v>6</v>
      </c>
      <c r="G17" s="40" t="s">
        <v>3271</v>
      </c>
      <c r="H17" s="40">
        <v>595350</v>
      </c>
      <c r="I17" s="40">
        <v>6</v>
      </c>
    </row>
    <row r="18" spans="2:9" s="40" customFormat="1" x14ac:dyDescent="0.25">
      <c r="B18" s="40" t="s">
        <v>3273</v>
      </c>
      <c r="C18" s="40" t="s">
        <v>3274</v>
      </c>
      <c r="D18" s="40" t="s">
        <v>3250</v>
      </c>
      <c r="E18" s="40" t="s">
        <v>6</v>
      </c>
      <c r="G18" s="40" t="s">
        <v>3273</v>
      </c>
      <c r="H18" s="40">
        <v>595350</v>
      </c>
      <c r="I18" s="40">
        <v>6</v>
      </c>
    </row>
    <row r="19" spans="2:9" s="40" customFormat="1" x14ac:dyDescent="0.25">
      <c r="B19" s="40" t="s">
        <v>3275</v>
      </c>
      <c r="C19" s="40" t="s">
        <v>3276</v>
      </c>
      <c r="D19" s="40" t="s">
        <v>3250</v>
      </c>
      <c r="E19" s="40" t="s">
        <v>35</v>
      </c>
      <c r="G19" s="40" t="s">
        <v>3275</v>
      </c>
      <c r="H19" s="40">
        <v>22339722.899999999</v>
      </c>
      <c r="I19" s="40">
        <v>2.25</v>
      </c>
    </row>
    <row r="20" spans="2:9" s="40" customFormat="1" x14ac:dyDescent="0.25">
      <c r="B20" s="40" t="s">
        <v>3277</v>
      </c>
      <c r="C20" s="40" t="s">
        <v>3278</v>
      </c>
      <c r="D20" s="40" t="s">
        <v>3250</v>
      </c>
      <c r="E20" s="40" t="s">
        <v>6</v>
      </c>
      <c r="G20" s="40" t="s">
        <v>3277</v>
      </c>
      <c r="H20" s="40">
        <v>595350</v>
      </c>
      <c r="I20" s="40">
        <v>6</v>
      </c>
    </row>
    <row r="21" spans="2:9" s="40" customFormat="1" x14ac:dyDescent="0.25">
      <c r="B21" s="40" t="s">
        <v>3279</v>
      </c>
      <c r="C21" s="40" t="s">
        <v>3280</v>
      </c>
      <c r="D21" s="40" t="s">
        <v>3250</v>
      </c>
      <c r="E21" s="40" t="s">
        <v>35</v>
      </c>
      <c r="G21" s="40" t="s">
        <v>3279</v>
      </c>
      <c r="H21" s="40">
        <v>11675848.800000001</v>
      </c>
      <c r="I21" s="40">
        <v>10.25</v>
      </c>
    </row>
    <row r="22" spans="2:9" s="40" customFormat="1" x14ac:dyDescent="0.25">
      <c r="B22" s="40" t="s">
        <v>3281</v>
      </c>
      <c r="C22" s="40" t="s">
        <v>3282</v>
      </c>
      <c r="D22" s="40" t="s">
        <v>3250</v>
      </c>
      <c r="E22" s="40" t="s">
        <v>35</v>
      </c>
      <c r="G22" s="40" t="s">
        <v>3281</v>
      </c>
      <c r="H22" s="40">
        <v>7723023</v>
      </c>
      <c r="I22" s="40">
        <v>10.25</v>
      </c>
    </row>
    <row r="23" spans="2:9" s="40" customFormat="1" x14ac:dyDescent="0.25">
      <c r="B23" s="40" t="s">
        <v>3283</v>
      </c>
      <c r="C23" s="40" t="s">
        <v>3284</v>
      </c>
      <c r="D23" s="40" t="s">
        <v>3250</v>
      </c>
      <c r="E23" s="40" t="s">
        <v>35</v>
      </c>
      <c r="G23" s="40" t="s">
        <v>3283</v>
      </c>
      <c r="H23" s="40">
        <v>7511651.4000000004</v>
      </c>
      <c r="I23" s="40">
        <v>11.25</v>
      </c>
    </row>
    <row r="24" spans="2:9" s="40" customFormat="1" x14ac:dyDescent="0.25">
      <c r="B24" s="40" t="s">
        <v>3285</v>
      </c>
      <c r="C24" s="40" t="s">
        <v>3286</v>
      </c>
      <c r="D24" s="40" t="s">
        <v>3250</v>
      </c>
      <c r="E24" s="40" t="s">
        <v>35</v>
      </c>
      <c r="G24" s="40" t="s">
        <v>3285</v>
      </c>
      <c r="H24" s="40">
        <v>6432241.2000000002</v>
      </c>
      <c r="I24" s="40">
        <v>17.25</v>
      </c>
    </row>
    <row r="25" spans="2:9" s="40" customFormat="1" ht="30" x14ac:dyDescent="0.25">
      <c r="B25" s="40" t="s">
        <v>3287</v>
      </c>
      <c r="C25" s="42" t="s">
        <v>6648</v>
      </c>
      <c r="D25" s="40" t="s">
        <v>3250</v>
      </c>
      <c r="E25" s="40" t="s">
        <v>266</v>
      </c>
      <c r="G25" s="40" t="s">
        <v>3287</v>
      </c>
      <c r="H25" s="40">
        <v>758284.80000000005</v>
      </c>
      <c r="I25" s="40">
        <v>37</v>
      </c>
    </row>
    <row r="26" spans="2:9" s="40" customFormat="1" x14ac:dyDescent="0.25">
      <c r="B26" s="40" t="s">
        <v>3288</v>
      </c>
      <c r="C26" s="40" t="s">
        <v>3289</v>
      </c>
      <c r="D26" s="40" t="s">
        <v>3250</v>
      </c>
      <c r="E26" s="40" t="s">
        <v>35</v>
      </c>
      <c r="G26" s="40" t="s">
        <v>3288</v>
      </c>
      <c r="H26" s="40">
        <v>7418789.4000000004</v>
      </c>
      <c r="I26" s="40">
        <v>18.25</v>
      </c>
    </row>
    <row r="27" spans="2:9" s="40" customFormat="1" x14ac:dyDescent="0.25">
      <c r="B27" s="40" t="s">
        <v>3290</v>
      </c>
      <c r="C27" s="40" t="s">
        <v>3291</v>
      </c>
      <c r="D27" s="40" t="s">
        <v>3250</v>
      </c>
      <c r="E27" s="40" t="s">
        <v>1287</v>
      </c>
      <c r="G27" s="40" t="s">
        <v>3290</v>
      </c>
      <c r="H27" s="40">
        <v>1805243.8</v>
      </c>
      <c r="I27" s="40">
        <v>15</v>
      </c>
    </row>
    <row r="28" spans="2:9" s="40" customFormat="1" x14ac:dyDescent="0.25">
      <c r="B28" s="40" t="s">
        <v>3292</v>
      </c>
      <c r="C28" s="40" t="s">
        <v>3293</v>
      </c>
      <c r="D28" s="40" t="s">
        <v>3250</v>
      </c>
      <c r="E28" s="40" t="s">
        <v>266</v>
      </c>
      <c r="G28" s="40" t="s">
        <v>3292</v>
      </c>
      <c r="H28" s="40">
        <v>1848561</v>
      </c>
      <c r="I28" s="40">
        <v>19</v>
      </c>
    </row>
    <row r="29" spans="2:9" s="40" customFormat="1" x14ac:dyDescent="0.25">
      <c r="B29" s="40" t="s">
        <v>3294</v>
      </c>
      <c r="C29" s="40" t="s">
        <v>3295</v>
      </c>
      <c r="D29" s="40" t="s">
        <v>3250</v>
      </c>
      <c r="E29" s="40" t="s">
        <v>266</v>
      </c>
      <c r="G29" s="40" t="s">
        <v>3294</v>
      </c>
      <c r="H29" s="40">
        <v>710811.4</v>
      </c>
      <c r="I29" s="40">
        <v>31</v>
      </c>
    </row>
    <row r="30" spans="2:9" s="40" customFormat="1" x14ac:dyDescent="0.25">
      <c r="B30" s="40" t="s">
        <v>3296</v>
      </c>
      <c r="C30" s="40" t="s">
        <v>3297</v>
      </c>
      <c r="D30" s="40" t="s">
        <v>3250</v>
      </c>
      <c r="E30" s="40" t="s">
        <v>35</v>
      </c>
      <c r="G30" s="40" t="s">
        <v>3296</v>
      </c>
      <c r="H30" s="40">
        <v>5900274.5999999996</v>
      </c>
      <c r="I30" s="40">
        <v>17.25</v>
      </c>
    </row>
    <row r="31" spans="2:9" s="40" customFormat="1" x14ac:dyDescent="0.25">
      <c r="B31" s="40" t="s">
        <v>3298</v>
      </c>
      <c r="C31" s="40" t="s">
        <v>3299</v>
      </c>
      <c r="D31" s="40" t="s">
        <v>3250</v>
      </c>
      <c r="E31" s="40" t="s">
        <v>35</v>
      </c>
      <c r="G31" s="40" t="s">
        <v>3298</v>
      </c>
      <c r="H31" s="40">
        <v>11380459.199999999</v>
      </c>
      <c r="I31" s="40">
        <v>16.25</v>
      </c>
    </row>
    <row r="32" spans="2:9" s="40" customFormat="1" x14ac:dyDescent="0.25">
      <c r="B32" s="40" t="s">
        <v>3300</v>
      </c>
      <c r="C32" s="40" t="s">
        <v>3301</v>
      </c>
      <c r="D32" s="40" t="s">
        <v>3250</v>
      </c>
      <c r="E32" s="40" t="s">
        <v>6</v>
      </c>
      <c r="G32" s="40" t="s">
        <v>3300</v>
      </c>
      <c r="H32" s="40">
        <v>595350</v>
      </c>
      <c r="I32" s="40">
        <v>11</v>
      </c>
    </row>
    <row r="33" spans="2:9" s="40" customFormat="1" x14ac:dyDescent="0.25">
      <c r="B33" s="40" t="s">
        <v>3302</v>
      </c>
      <c r="C33" s="40" t="s">
        <v>3303</v>
      </c>
      <c r="D33" s="40" t="s">
        <v>3250</v>
      </c>
      <c r="E33" s="40" t="s">
        <v>6</v>
      </c>
      <c r="G33" s="40" t="s">
        <v>3302</v>
      </c>
      <c r="H33" s="40">
        <v>595350</v>
      </c>
      <c r="I33" s="40">
        <v>-4</v>
      </c>
    </row>
    <row r="34" spans="2:9" s="40" customFormat="1" x14ac:dyDescent="0.25">
      <c r="B34" s="40" t="s">
        <v>3304</v>
      </c>
      <c r="C34" s="40" t="s">
        <v>3305</v>
      </c>
      <c r="D34" s="40" t="s">
        <v>3250</v>
      </c>
      <c r="E34" s="40" t="s">
        <v>6</v>
      </c>
      <c r="G34" s="40" t="s">
        <v>3304</v>
      </c>
      <c r="H34" s="40">
        <v>934500</v>
      </c>
      <c r="I34" s="40">
        <v>34</v>
      </c>
    </row>
    <row r="35" spans="2:9" s="40" customFormat="1" x14ac:dyDescent="0.25">
      <c r="B35" s="40" t="s">
        <v>3306</v>
      </c>
      <c r="C35" s="40" t="s">
        <v>3307</v>
      </c>
      <c r="D35" s="40" t="s">
        <v>3250</v>
      </c>
      <c r="E35" s="40" t="s">
        <v>6</v>
      </c>
      <c r="G35" s="40" t="s">
        <v>3306</v>
      </c>
      <c r="H35" s="40">
        <v>934500</v>
      </c>
      <c r="I35" s="40">
        <v>35</v>
      </c>
    </row>
    <row r="36" spans="2:9" s="40" customFormat="1" x14ac:dyDescent="0.25">
      <c r="B36" s="40" t="s">
        <v>3308</v>
      </c>
      <c r="C36" s="40" t="s">
        <v>3309</v>
      </c>
      <c r="D36" s="40" t="s">
        <v>3250</v>
      </c>
      <c r="E36" s="40" t="s">
        <v>6</v>
      </c>
      <c r="G36" s="40" t="s">
        <v>3308</v>
      </c>
      <c r="H36" s="40">
        <v>934500</v>
      </c>
      <c r="I36" s="40">
        <v>35</v>
      </c>
    </row>
    <row r="37" spans="2:9" s="40" customFormat="1" x14ac:dyDescent="0.25">
      <c r="B37" s="40" t="s">
        <v>3310</v>
      </c>
      <c r="C37" s="40" t="s">
        <v>3311</v>
      </c>
      <c r="D37" s="40" t="s">
        <v>3250</v>
      </c>
      <c r="E37" s="40" t="s">
        <v>6</v>
      </c>
      <c r="G37" s="40" t="s">
        <v>3310</v>
      </c>
      <c r="H37" s="40">
        <v>934500</v>
      </c>
      <c r="I37" s="40">
        <v>33</v>
      </c>
    </row>
    <row r="38" spans="2:9" s="40" customFormat="1" x14ac:dyDescent="0.25">
      <c r="B38" s="40" t="s">
        <v>3312</v>
      </c>
      <c r="C38" s="40" t="s">
        <v>3313</v>
      </c>
      <c r="D38" s="40" t="s">
        <v>3250</v>
      </c>
      <c r="E38" s="40" t="s">
        <v>6</v>
      </c>
      <c r="G38" s="40" t="s">
        <v>3312</v>
      </c>
      <c r="H38" s="40">
        <v>934500</v>
      </c>
      <c r="I38" s="40">
        <v>33</v>
      </c>
    </row>
    <row r="39" spans="2:9" s="40" customFormat="1" x14ac:dyDescent="0.25">
      <c r="B39" s="40" t="s">
        <v>3314</v>
      </c>
      <c r="C39" s="40" t="s">
        <v>3315</v>
      </c>
      <c r="D39" s="40" t="s">
        <v>3250</v>
      </c>
      <c r="E39" s="40" t="s">
        <v>6</v>
      </c>
      <c r="G39" s="40" t="s">
        <v>3314</v>
      </c>
      <c r="H39" s="40">
        <v>934500</v>
      </c>
      <c r="I39" s="40">
        <v>33</v>
      </c>
    </row>
    <row r="40" spans="2:9" s="40" customFormat="1" x14ac:dyDescent="0.25">
      <c r="B40" s="40" t="s">
        <v>3316</v>
      </c>
      <c r="C40" s="40" t="s">
        <v>3317</v>
      </c>
      <c r="D40" s="40" t="s">
        <v>3250</v>
      </c>
      <c r="E40" s="40" t="s">
        <v>6</v>
      </c>
      <c r="G40" s="40" t="s">
        <v>3316</v>
      </c>
      <c r="H40" s="40">
        <v>934500</v>
      </c>
      <c r="I40" s="40">
        <v>33</v>
      </c>
    </row>
    <row r="41" spans="2:9" s="40" customFormat="1" x14ac:dyDescent="0.25">
      <c r="B41" s="40" t="s">
        <v>3318</v>
      </c>
      <c r="C41" s="40" t="s">
        <v>3319</v>
      </c>
      <c r="D41" s="40" t="s">
        <v>3250</v>
      </c>
      <c r="E41" s="40" t="s">
        <v>6</v>
      </c>
      <c r="G41" s="40" t="s">
        <v>3318</v>
      </c>
      <c r="H41" s="40">
        <v>934500</v>
      </c>
      <c r="I41" s="40">
        <v>33</v>
      </c>
    </row>
    <row r="42" spans="2:9" s="40" customFormat="1" x14ac:dyDescent="0.25">
      <c r="B42" s="40" t="s">
        <v>3320</v>
      </c>
      <c r="C42" s="40" t="s">
        <v>3321</v>
      </c>
      <c r="D42" s="40" t="s">
        <v>3250</v>
      </c>
      <c r="E42" s="40" t="s">
        <v>6</v>
      </c>
      <c r="G42" s="40" t="s">
        <v>3320</v>
      </c>
      <c r="H42" s="40">
        <v>595350</v>
      </c>
      <c r="I42" s="40">
        <v>-1</v>
      </c>
    </row>
    <row r="43" spans="2:9" s="40" customFormat="1" x14ac:dyDescent="0.25">
      <c r="B43" s="40" t="s">
        <v>3322</v>
      </c>
      <c r="C43" s="40" t="s">
        <v>3323</v>
      </c>
      <c r="D43" s="40" t="s">
        <v>3250</v>
      </c>
      <c r="E43" s="40" t="s">
        <v>6</v>
      </c>
      <c r="G43" s="40" t="s">
        <v>3322</v>
      </c>
      <c r="H43" s="40">
        <v>595350</v>
      </c>
      <c r="I43" s="40">
        <v>3</v>
      </c>
    </row>
    <row r="44" spans="2:9" s="40" customFormat="1" x14ac:dyDescent="0.25">
      <c r="B44" s="40" t="s">
        <v>3324</v>
      </c>
      <c r="C44" s="40" t="s">
        <v>3325</v>
      </c>
      <c r="D44" s="40" t="s">
        <v>3250</v>
      </c>
      <c r="E44" s="40" t="s">
        <v>6</v>
      </c>
      <c r="G44" s="40" t="s">
        <v>3324</v>
      </c>
      <c r="H44" s="40">
        <v>934500</v>
      </c>
      <c r="I44" s="40">
        <v>26</v>
      </c>
    </row>
    <row r="45" spans="2:9" s="40" customFormat="1" x14ac:dyDescent="0.25">
      <c r="B45" s="40" t="s">
        <v>3326</v>
      </c>
      <c r="C45" s="40" t="s">
        <v>3327</v>
      </c>
      <c r="D45" s="40" t="s">
        <v>3250</v>
      </c>
      <c r="E45" s="40" t="s">
        <v>6</v>
      </c>
      <c r="G45" s="40" t="s">
        <v>3326</v>
      </c>
      <c r="H45" s="40">
        <v>934500</v>
      </c>
      <c r="I45" s="40">
        <v>13</v>
      </c>
    </row>
    <row r="46" spans="2:9" s="40" customFormat="1" x14ac:dyDescent="0.25">
      <c r="B46" s="40" t="s">
        <v>3328</v>
      </c>
      <c r="C46" s="40" t="s">
        <v>3329</v>
      </c>
      <c r="D46" s="40" t="s">
        <v>3250</v>
      </c>
      <c r="E46" s="40" t="s">
        <v>6</v>
      </c>
      <c r="G46" s="40" t="s">
        <v>3328</v>
      </c>
      <c r="H46" s="40">
        <v>934500</v>
      </c>
      <c r="I46" s="40">
        <v>19</v>
      </c>
    </row>
    <row r="47" spans="2:9" s="40" customFormat="1" x14ac:dyDescent="0.25">
      <c r="B47" s="40" t="s">
        <v>3330</v>
      </c>
      <c r="C47" s="40" t="s">
        <v>3331</v>
      </c>
      <c r="D47" s="40" t="s">
        <v>3250</v>
      </c>
      <c r="E47" s="40" t="s">
        <v>6</v>
      </c>
      <c r="G47" s="40" t="s">
        <v>3330</v>
      </c>
      <c r="H47" s="40">
        <v>934500</v>
      </c>
      <c r="I47" s="40">
        <v>19</v>
      </c>
    </row>
    <row r="48" spans="2:9" s="40" customFormat="1" x14ac:dyDescent="0.25">
      <c r="B48" s="40" t="s">
        <v>3332</v>
      </c>
      <c r="C48" s="40" t="s">
        <v>3333</v>
      </c>
      <c r="D48" s="40" t="s">
        <v>3250</v>
      </c>
      <c r="E48" s="40" t="s">
        <v>6</v>
      </c>
      <c r="G48" s="40" t="s">
        <v>3332</v>
      </c>
      <c r="H48" s="40">
        <v>934500</v>
      </c>
      <c r="I48" s="40">
        <v>29</v>
      </c>
    </row>
    <row r="49" spans="2:11" s="40" customFormat="1" x14ac:dyDescent="0.25">
      <c r="B49" s="40" t="s">
        <v>3334</v>
      </c>
      <c r="C49" s="40" t="s">
        <v>3335</v>
      </c>
      <c r="D49" s="40" t="s">
        <v>3250</v>
      </c>
      <c r="E49" s="40" t="s">
        <v>6</v>
      </c>
      <c r="G49" s="40" t="s">
        <v>3334</v>
      </c>
      <c r="H49" s="40">
        <v>934500</v>
      </c>
      <c r="I49" s="40">
        <v>25</v>
      </c>
    </row>
    <row r="50" spans="2:11" s="40" customFormat="1" x14ac:dyDescent="0.25">
      <c r="B50" s="40" t="s">
        <v>3336</v>
      </c>
      <c r="C50" s="40" t="s">
        <v>3337</v>
      </c>
      <c r="D50" s="40" t="s">
        <v>3250</v>
      </c>
      <c r="E50" s="40" t="s">
        <v>6</v>
      </c>
      <c r="G50" s="40" t="s">
        <v>3336</v>
      </c>
      <c r="H50" s="40">
        <v>934500</v>
      </c>
      <c r="I50" s="40">
        <v>33</v>
      </c>
    </row>
    <row r="51" spans="2:11" s="40" customFormat="1" x14ac:dyDescent="0.25">
      <c r="B51" s="40" t="s">
        <v>3338</v>
      </c>
      <c r="C51" s="40" t="s">
        <v>3339</v>
      </c>
      <c r="D51" s="40" t="s">
        <v>3250</v>
      </c>
      <c r="E51" s="40" t="s">
        <v>6</v>
      </c>
      <c r="G51" s="40" t="s">
        <v>3338</v>
      </c>
      <c r="H51" s="40">
        <v>595350</v>
      </c>
      <c r="I51" s="40">
        <v>11</v>
      </c>
    </row>
    <row r="52" spans="2:11" s="40" customFormat="1" x14ac:dyDescent="0.25">
      <c r="B52" s="40" t="s">
        <v>3340</v>
      </c>
      <c r="C52" s="40" t="s">
        <v>3341</v>
      </c>
      <c r="D52" s="40" t="s">
        <v>3250</v>
      </c>
      <c r="E52" s="40" t="s">
        <v>6</v>
      </c>
      <c r="G52" s="40" t="s">
        <v>3340</v>
      </c>
      <c r="H52" s="40">
        <v>595350</v>
      </c>
      <c r="I52" s="40">
        <v>13</v>
      </c>
    </row>
    <row r="53" spans="2:11" s="40" customFormat="1" x14ac:dyDescent="0.25">
      <c r="B53" s="40" t="s">
        <v>3342</v>
      </c>
      <c r="C53" s="40" t="s">
        <v>3343</v>
      </c>
      <c r="D53" s="40" t="s">
        <v>3250</v>
      </c>
      <c r="E53" s="40" t="s">
        <v>6</v>
      </c>
      <c r="G53" s="40" t="s">
        <v>3342</v>
      </c>
      <c r="H53" s="40">
        <v>595350</v>
      </c>
      <c r="I53" s="40">
        <v>15</v>
      </c>
    </row>
    <row r="54" spans="2:11" s="40" customFormat="1" x14ac:dyDescent="0.25">
      <c r="B54" s="40" t="s">
        <v>3344</v>
      </c>
      <c r="C54" s="40" t="s">
        <v>3345</v>
      </c>
      <c r="D54" s="40" t="s">
        <v>3250</v>
      </c>
      <c r="E54" s="40" t="s">
        <v>6</v>
      </c>
      <c r="G54" s="40" t="s">
        <v>3344</v>
      </c>
      <c r="H54" s="40">
        <v>934500</v>
      </c>
      <c r="I54" s="40">
        <v>14</v>
      </c>
    </row>
    <row r="55" spans="2:11" s="40" customFormat="1" x14ac:dyDescent="0.25">
      <c r="B55" s="40" t="s">
        <v>3346</v>
      </c>
      <c r="C55" s="40" t="s">
        <v>3347</v>
      </c>
      <c r="D55" s="40" t="s">
        <v>3250</v>
      </c>
      <c r="E55" s="40" t="s">
        <v>6</v>
      </c>
      <c r="G55" s="40" t="s">
        <v>3346</v>
      </c>
      <c r="H55" s="40">
        <v>934500</v>
      </c>
      <c r="I55" s="40">
        <v>19</v>
      </c>
    </row>
    <row r="56" spans="2:11" s="40" customFormat="1" x14ac:dyDescent="0.25">
      <c r="B56" s="40" t="s">
        <v>3348</v>
      </c>
      <c r="C56" s="40" t="s">
        <v>3349</v>
      </c>
      <c r="D56" s="40" t="s">
        <v>3250</v>
      </c>
      <c r="E56" s="40" t="s">
        <v>6</v>
      </c>
      <c r="G56" s="40" t="s">
        <v>3348</v>
      </c>
      <c r="H56" s="40">
        <v>934500</v>
      </c>
      <c r="I56" s="40">
        <v>35</v>
      </c>
    </row>
    <row r="57" spans="2:11" s="40" customFormat="1" x14ac:dyDescent="0.25">
      <c r="B57" s="40" t="s">
        <v>3350</v>
      </c>
      <c r="C57" s="40" t="s">
        <v>3351</v>
      </c>
      <c r="D57" s="40" t="s">
        <v>3250</v>
      </c>
      <c r="E57" s="40" t="s">
        <v>6</v>
      </c>
      <c r="G57" s="40" t="s">
        <v>3350</v>
      </c>
      <c r="H57" s="40">
        <v>595350</v>
      </c>
      <c r="I57" s="40">
        <v>-6</v>
      </c>
    </row>
    <row r="58" spans="2:11" s="40" customFormat="1" x14ac:dyDescent="0.25">
      <c r="B58" s="40" t="s">
        <v>3352</v>
      </c>
      <c r="C58" s="40" t="s">
        <v>3353</v>
      </c>
      <c r="D58" s="40" t="s">
        <v>3250</v>
      </c>
      <c r="E58" s="40" t="s">
        <v>6</v>
      </c>
      <c r="G58" s="40" t="s">
        <v>3352</v>
      </c>
      <c r="H58" s="40">
        <v>934500</v>
      </c>
      <c r="I58" s="40">
        <v>24</v>
      </c>
    </row>
    <row r="59" spans="2:11" s="40" customFormat="1" x14ac:dyDescent="0.25">
      <c r="B59" s="40" t="s">
        <v>3354</v>
      </c>
      <c r="C59" s="40" t="s">
        <v>3355</v>
      </c>
      <c r="D59" s="40" t="s">
        <v>3250</v>
      </c>
      <c r="E59" s="40" t="s">
        <v>6</v>
      </c>
      <c r="G59" s="40" t="s">
        <v>3354</v>
      </c>
      <c r="K59" s="40" t="s">
        <v>2402</v>
      </c>
    </row>
    <row r="60" spans="2:11" s="40" customFormat="1" x14ac:dyDescent="0.25">
      <c r="B60" s="40" t="s">
        <v>3356</v>
      </c>
      <c r="C60" s="40" t="s">
        <v>3357</v>
      </c>
      <c r="D60" s="40" t="s">
        <v>3250</v>
      </c>
      <c r="E60" s="40" t="s">
        <v>6</v>
      </c>
      <c r="G60" s="40" t="s">
        <v>3356</v>
      </c>
      <c r="H60" s="40">
        <v>595350</v>
      </c>
      <c r="I60" s="40">
        <v>26</v>
      </c>
    </row>
    <row r="61" spans="2:11" s="40" customFormat="1" x14ac:dyDescent="0.25">
      <c r="B61" s="40" t="s">
        <v>3358</v>
      </c>
      <c r="C61" s="40" t="s">
        <v>3359</v>
      </c>
      <c r="D61" s="40" t="s">
        <v>3250</v>
      </c>
      <c r="E61" s="40" t="s">
        <v>6</v>
      </c>
      <c r="G61" s="40" t="s">
        <v>3358</v>
      </c>
      <c r="H61" s="40">
        <v>747425</v>
      </c>
      <c r="I61" s="40">
        <v>11</v>
      </c>
    </row>
    <row r="62" spans="2:11" s="40" customFormat="1" x14ac:dyDescent="0.25">
      <c r="B62" s="40" t="s">
        <v>3360</v>
      </c>
      <c r="C62" s="40" t="s">
        <v>3361</v>
      </c>
      <c r="D62" s="40" t="s">
        <v>3250</v>
      </c>
      <c r="E62" s="40" t="s">
        <v>6</v>
      </c>
      <c r="G62" s="40" t="s">
        <v>3360</v>
      </c>
      <c r="H62" s="40">
        <v>595350</v>
      </c>
      <c r="I62" s="40">
        <v>15</v>
      </c>
    </row>
    <row r="63" spans="2:11" s="40" customFormat="1" x14ac:dyDescent="0.25">
      <c r="B63" s="40" t="s">
        <v>3362</v>
      </c>
      <c r="C63" s="40" t="s">
        <v>3363</v>
      </c>
      <c r="D63" s="40" t="s">
        <v>3250</v>
      </c>
      <c r="E63" s="40" t="s">
        <v>35</v>
      </c>
      <c r="G63" s="40" t="s">
        <v>3362</v>
      </c>
      <c r="H63" s="40">
        <v>15793615.199999999</v>
      </c>
      <c r="I63" s="40">
        <v>13.25</v>
      </c>
    </row>
    <row r="64" spans="2:11" s="40" customFormat="1" x14ac:dyDescent="0.25">
      <c r="B64" s="40" t="s">
        <v>3364</v>
      </c>
      <c r="C64" s="40" t="s">
        <v>3365</v>
      </c>
      <c r="D64" s="40" t="s">
        <v>3250</v>
      </c>
      <c r="E64" s="40" t="s">
        <v>6</v>
      </c>
      <c r="G64" s="40" t="s">
        <v>3364</v>
      </c>
      <c r="H64" s="40">
        <v>595350</v>
      </c>
      <c r="I64" s="40">
        <v>7</v>
      </c>
    </row>
    <row r="65" spans="2:9" s="40" customFormat="1" x14ac:dyDescent="0.25">
      <c r="B65" s="40" t="s">
        <v>3366</v>
      </c>
      <c r="C65" s="40" t="s">
        <v>3367</v>
      </c>
      <c r="D65" s="40" t="s">
        <v>3250</v>
      </c>
      <c r="E65" s="40" t="s">
        <v>35</v>
      </c>
      <c r="G65" s="40" t="s">
        <v>3366</v>
      </c>
      <c r="H65" s="40">
        <v>10904873.1</v>
      </c>
      <c r="I65" s="40">
        <v>16.25</v>
      </c>
    </row>
    <row r="66" spans="2:9" s="40" customFormat="1" x14ac:dyDescent="0.25">
      <c r="B66" s="40" t="s">
        <v>3368</v>
      </c>
      <c r="C66" s="40" t="s">
        <v>3369</v>
      </c>
      <c r="D66" s="40" t="s">
        <v>3250</v>
      </c>
      <c r="E66" s="40" t="s">
        <v>35</v>
      </c>
      <c r="G66" s="40" t="s">
        <v>3368</v>
      </c>
      <c r="H66" s="40">
        <v>27781657.199999999</v>
      </c>
      <c r="I66" s="40">
        <v>15.25</v>
      </c>
    </row>
    <row r="67" spans="2:9" s="40" customFormat="1" x14ac:dyDescent="0.25">
      <c r="B67" s="40" t="s">
        <v>3370</v>
      </c>
      <c r="C67" s="40" t="s">
        <v>3371</v>
      </c>
      <c r="D67" s="40" t="s">
        <v>3250</v>
      </c>
      <c r="E67" s="40" t="s">
        <v>6</v>
      </c>
      <c r="G67" s="40" t="s">
        <v>3370</v>
      </c>
      <c r="H67" s="40">
        <v>934500</v>
      </c>
      <c r="I67" s="40">
        <v>15</v>
      </c>
    </row>
    <row r="68" spans="2:9" s="40" customFormat="1" x14ac:dyDescent="0.25">
      <c r="B68" s="40" t="s">
        <v>3372</v>
      </c>
      <c r="C68" s="40" t="s">
        <v>3373</v>
      </c>
      <c r="D68" s="40" t="s">
        <v>3250</v>
      </c>
      <c r="E68" s="40" t="s">
        <v>35</v>
      </c>
      <c r="G68" s="40" t="s">
        <v>3372</v>
      </c>
      <c r="H68" s="40">
        <v>8158147.7999999998</v>
      </c>
      <c r="I68" s="40">
        <v>16.25</v>
      </c>
    </row>
    <row r="69" spans="2:9" s="40" customFormat="1" x14ac:dyDescent="0.25">
      <c r="B69" s="40" t="s">
        <v>3374</v>
      </c>
      <c r="C69" s="40" t="s">
        <v>3375</v>
      </c>
      <c r="D69" s="40" t="s">
        <v>3250</v>
      </c>
      <c r="E69" s="40" t="s">
        <v>35</v>
      </c>
      <c r="G69" s="40" t="s">
        <v>3374</v>
      </c>
      <c r="H69" s="40">
        <v>7569800.7000000002</v>
      </c>
      <c r="I69" s="40">
        <v>16.25</v>
      </c>
    </row>
    <row r="70" spans="2:9" s="40" customFormat="1" x14ac:dyDescent="0.25">
      <c r="B70" s="40" t="s">
        <v>3376</v>
      </c>
      <c r="C70" s="40" t="s">
        <v>3377</v>
      </c>
      <c r="D70" s="40" t="s">
        <v>3250</v>
      </c>
      <c r="E70" s="40" t="s">
        <v>35</v>
      </c>
      <c r="G70" s="40" t="s">
        <v>3376</v>
      </c>
      <c r="H70" s="40">
        <v>10132128.6</v>
      </c>
      <c r="I70" s="40">
        <v>15.25</v>
      </c>
    </row>
    <row r="71" spans="2:9" s="40" customFormat="1" x14ac:dyDescent="0.25">
      <c r="B71" s="40" t="s">
        <v>3378</v>
      </c>
      <c r="C71" s="40" t="s">
        <v>3379</v>
      </c>
      <c r="D71" s="40" t="s">
        <v>3250</v>
      </c>
      <c r="E71" s="40" t="s">
        <v>6</v>
      </c>
      <c r="G71" s="40" t="s">
        <v>3378</v>
      </c>
      <c r="H71" s="40">
        <v>747425</v>
      </c>
      <c r="I71" s="40">
        <v>15</v>
      </c>
    </row>
    <row r="72" spans="2:9" s="40" customFormat="1" x14ac:dyDescent="0.25">
      <c r="B72" s="40" t="s">
        <v>3380</v>
      </c>
      <c r="C72" s="40" t="s">
        <v>3381</v>
      </c>
      <c r="D72" s="40" t="s">
        <v>3250</v>
      </c>
      <c r="E72" s="40" t="s">
        <v>35</v>
      </c>
      <c r="G72" s="40" t="s">
        <v>3380</v>
      </c>
      <c r="H72" s="40">
        <v>6748193.0999999996</v>
      </c>
      <c r="I72" s="40">
        <v>19.25</v>
      </c>
    </row>
    <row r="73" spans="2:9" s="40" customFormat="1" x14ac:dyDescent="0.25">
      <c r="B73" s="40" t="s">
        <v>3382</v>
      </c>
      <c r="C73" s="40" t="s">
        <v>3383</v>
      </c>
      <c r="D73" s="40" t="s">
        <v>3250</v>
      </c>
      <c r="E73" s="40" t="s">
        <v>35</v>
      </c>
      <c r="G73" s="40" t="s">
        <v>3382</v>
      </c>
      <c r="H73" s="40">
        <v>8471667.5999999996</v>
      </c>
      <c r="I73" s="40">
        <v>15.25</v>
      </c>
    </row>
    <row r="74" spans="2:9" s="40" customFormat="1" x14ac:dyDescent="0.25">
      <c r="B74" s="40" t="s">
        <v>3384</v>
      </c>
      <c r="C74" s="40" t="s">
        <v>3385</v>
      </c>
      <c r="D74" s="40" t="s">
        <v>3250</v>
      </c>
      <c r="E74" s="40" t="s">
        <v>6</v>
      </c>
      <c r="G74" s="40" t="s">
        <v>3384</v>
      </c>
      <c r="H74" s="40">
        <v>595350</v>
      </c>
      <c r="I74" s="40">
        <v>14</v>
      </c>
    </row>
    <row r="75" spans="2:9" s="40" customFormat="1" x14ac:dyDescent="0.25">
      <c r="B75" s="40" t="s">
        <v>3386</v>
      </c>
      <c r="C75" s="40" t="s">
        <v>3387</v>
      </c>
      <c r="D75" s="40" t="s">
        <v>3250</v>
      </c>
      <c r="E75" s="40" t="s">
        <v>6</v>
      </c>
      <c r="G75" s="40" t="s">
        <v>3386</v>
      </c>
      <c r="H75" s="40">
        <v>595350</v>
      </c>
      <c r="I75" s="40">
        <v>3</v>
      </c>
    </row>
    <row r="76" spans="2:9" s="40" customFormat="1" x14ac:dyDescent="0.25">
      <c r="B76" s="40" t="s">
        <v>3388</v>
      </c>
      <c r="C76" s="40" t="s">
        <v>3389</v>
      </c>
      <c r="D76" s="40" t="s">
        <v>3250</v>
      </c>
      <c r="E76" s="40" t="s">
        <v>35</v>
      </c>
      <c r="G76" s="40" t="s">
        <v>3388</v>
      </c>
      <c r="H76" s="40">
        <v>5854064.7000000002</v>
      </c>
      <c r="I76" s="40">
        <v>15.25</v>
      </c>
    </row>
    <row r="77" spans="2:9" s="40" customFormat="1" x14ac:dyDescent="0.25">
      <c r="B77" s="40" t="s">
        <v>3390</v>
      </c>
      <c r="C77" s="40" t="s">
        <v>3391</v>
      </c>
      <c r="D77" s="40" t="s">
        <v>3250</v>
      </c>
      <c r="E77" s="40" t="s">
        <v>6</v>
      </c>
      <c r="G77" s="40" t="s">
        <v>3390</v>
      </c>
      <c r="H77" s="40">
        <v>934500</v>
      </c>
      <c r="I77" s="40">
        <v>20</v>
      </c>
    </row>
    <row r="78" spans="2:9" s="40" customFormat="1" x14ac:dyDescent="0.25">
      <c r="B78" s="40" t="s">
        <v>3392</v>
      </c>
      <c r="C78" s="40" t="s">
        <v>3393</v>
      </c>
      <c r="D78" s="40" t="s">
        <v>3250</v>
      </c>
      <c r="E78" s="40" t="s">
        <v>6</v>
      </c>
      <c r="G78" s="40" t="s">
        <v>3392</v>
      </c>
      <c r="H78" s="40">
        <v>934500</v>
      </c>
      <c r="I78" s="40">
        <v>20</v>
      </c>
    </row>
    <row r="79" spans="2:9" s="40" customFormat="1" x14ac:dyDescent="0.25">
      <c r="B79" s="40" t="s">
        <v>3394</v>
      </c>
      <c r="C79" s="40" t="s">
        <v>3395</v>
      </c>
      <c r="D79" s="40" t="s">
        <v>3250</v>
      </c>
      <c r="E79" s="40" t="s">
        <v>6</v>
      </c>
      <c r="G79" s="40" t="s">
        <v>3394</v>
      </c>
      <c r="H79" s="40">
        <v>934500</v>
      </c>
      <c r="I79" s="40">
        <v>20</v>
      </c>
    </row>
    <row r="80" spans="2:9" s="40" customFormat="1" x14ac:dyDescent="0.25">
      <c r="B80" s="40" t="s">
        <v>3396</v>
      </c>
      <c r="C80" s="40" t="s">
        <v>3397</v>
      </c>
      <c r="D80" s="40" t="s">
        <v>3250</v>
      </c>
      <c r="E80" s="40" t="s">
        <v>6</v>
      </c>
      <c r="G80" s="40" t="s">
        <v>3396</v>
      </c>
      <c r="H80" s="40">
        <v>934500</v>
      </c>
      <c r="I80" s="40">
        <v>21</v>
      </c>
    </row>
    <row r="81" spans="2:9" s="40" customFormat="1" x14ac:dyDescent="0.25">
      <c r="B81" s="40" t="s">
        <v>3398</v>
      </c>
      <c r="C81" s="40" t="s">
        <v>3399</v>
      </c>
      <c r="D81" s="40" t="s">
        <v>3250</v>
      </c>
      <c r="E81" s="40" t="s">
        <v>6</v>
      </c>
      <c r="G81" s="40" t="s">
        <v>3398</v>
      </c>
      <c r="H81" s="40">
        <v>934500</v>
      </c>
      <c r="I81" s="40">
        <v>20</v>
      </c>
    </row>
    <row r="82" spans="2:9" s="40" customFormat="1" x14ac:dyDescent="0.25">
      <c r="B82" s="40" t="s">
        <v>3400</v>
      </c>
      <c r="C82" s="40" t="s">
        <v>3401</v>
      </c>
      <c r="D82" s="40" t="s">
        <v>3250</v>
      </c>
      <c r="E82" s="40" t="s">
        <v>6</v>
      </c>
      <c r="G82" s="40" t="s">
        <v>3400</v>
      </c>
      <c r="H82" s="40">
        <v>934500</v>
      </c>
      <c r="I82" s="40">
        <v>20</v>
      </c>
    </row>
    <row r="83" spans="2:9" s="40" customFormat="1" x14ac:dyDescent="0.25">
      <c r="B83" s="40" t="s">
        <v>3402</v>
      </c>
      <c r="C83" s="40" t="s">
        <v>3403</v>
      </c>
      <c r="D83" s="40" t="s">
        <v>3250</v>
      </c>
      <c r="E83" s="40" t="s">
        <v>6</v>
      </c>
      <c r="G83" s="40" t="s">
        <v>3402</v>
      </c>
      <c r="H83" s="40">
        <v>595350</v>
      </c>
      <c r="I83" s="40">
        <v>16</v>
      </c>
    </row>
    <row r="84" spans="2:9" s="40" customFormat="1" x14ac:dyDescent="0.25">
      <c r="B84" s="40" t="s">
        <v>3404</v>
      </c>
      <c r="C84" s="40" t="s">
        <v>3405</v>
      </c>
      <c r="D84" s="40" t="s">
        <v>3250</v>
      </c>
      <c r="E84" s="40" t="s">
        <v>35</v>
      </c>
      <c r="G84" s="40" t="s">
        <v>3404</v>
      </c>
      <c r="H84" s="40">
        <v>68285408.400000006</v>
      </c>
      <c r="I84" s="40">
        <v>10.25</v>
      </c>
    </row>
    <row r="85" spans="2:9" s="40" customFormat="1" x14ac:dyDescent="0.25">
      <c r="B85" s="40" t="s">
        <v>3406</v>
      </c>
      <c r="C85" s="40" t="s">
        <v>3407</v>
      </c>
      <c r="D85" s="40" t="s">
        <v>3250</v>
      </c>
      <c r="E85" s="40" t="s">
        <v>35</v>
      </c>
      <c r="G85" s="40" t="s">
        <v>3406</v>
      </c>
      <c r="H85" s="40">
        <v>8348293.7999999998</v>
      </c>
      <c r="I85" s="40">
        <v>20.25</v>
      </c>
    </row>
    <row r="86" spans="2:9" s="40" customFormat="1" x14ac:dyDescent="0.25">
      <c r="B86" s="40" t="s">
        <v>3408</v>
      </c>
      <c r="C86" s="40" t="s">
        <v>3409</v>
      </c>
      <c r="D86" s="40" t="s">
        <v>3250</v>
      </c>
      <c r="E86" s="40" t="s">
        <v>35</v>
      </c>
      <c r="G86" s="40" t="s">
        <v>3408</v>
      </c>
      <c r="H86" s="40">
        <v>8326404.9000000004</v>
      </c>
      <c r="I86" s="40">
        <v>20.25</v>
      </c>
    </row>
    <row r="87" spans="2:9" s="40" customFormat="1" x14ac:dyDescent="0.25">
      <c r="B87" s="40" t="s">
        <v>3410</v>
      </c>
      <c r="C87" s="40" t="s">
        <v>3411</v>
      </c>
      <c r="D87" s="40" t="s">
        <v>3250</v>
      </c>
      <c r="E87" s="40" t="s">
        <v>35</v>
      </c>
      <c r="G87" s="40" t="s">
        <v>3410</v>
      </c>
      <c r="H87" s="40">
        <v>10109797.5</v>
      </c>
      <c r="I87" s="40">
        <v>20.25</v>
      </c>
    </row>
    <row r="88" spans="2:9" s="40" customFormat="1" x14ac:dyDescent="0.25">
      <c r="B88" s="40" t="s">
        <v>3412</v>
      </c>
      <c r="C88" s="40" t="s">
        <v>3413</v>
      </c>
      <c r="D88" s="40" t="s">
        <v>3250</v>
      </c>
      <c r="E88" s="40" t="s">
        <v>35</v>
      </c>
      <c r="G88" s="40" t="s">
        <v>3412</v>
      </c>
      <c r="H88" s="40">
        <v>8364655.2000000002</v>
      </c>
      <c r="I88" s="40">
        <v>20.25</v>
      </c>
    </row>
    <row r="89" spans="2:9" s="40" customFormat="1" x14ac:dyDescent="0.25">
      <c r="B89" s="40" t="s">
        <v>3414</v>
      </c>
      <c r="C89" s="40" t="s">
        <v>3415</v>
      </c>
      <c r="D89" s="40" t="s">
        <v>3250</v>
      </c>
      <c r="E89" s="40" t="s">
        <v>35</v>
      </c>
      <c r="G89" s="40" t="s">
        <v>3414</v>
      </c>
      <c r="H89" s="40">
        <v>8330605.7999999998</v>
      </c>
      <c r="I89" s="40">
        <v>15.25</v>
      </c>
    </row>
    <row r="90" spans="2:9" s="40" customFormat="1" x14ac:dyDescent="0.25">
      <c r="B90" s="40" t="s">
        <v>3416</v>
      </c>
      <c r="C90" s="40" t="s">
        <v>3417</v>
      </c>
      <c r="D90" s="40" t="s">
        <v>3250</v>
      </c>
      <c r="E90" s="40" t="s">
        <v>35</v>
      </c>
      <c r="G90" s="40" t="s">
        <v>3416</v>
      </c>
      <c r="H90" s="40">
        <v>8472330.9000000004</v>
      </c>
      <c r="I90" s="40">
        <v>19.25</v>
      </c>
    </row>
    <row r="91" spans="2:9" s="40" customFormat="1" x14ac:dyDescent="0.25">
      <c r="B91" s="40" t="s">
        <v>3418</v>
      </c>
      <c r="C91" s="40" t="s">
        <v>3419</v>
      </c>
      <c r="D91" s="40" t="s">
        <v>3250</v>
      </c>
      <c r="E91" s="40" t="s">
        <v>35</v>
      </c>
      <c r="G91" s="40" t="s">
        <v>3418</v>
      </c>
      <c r="H91" s="40">
        <v>7834015.2000000002</v>
      </c>
      <c r="I91" s="40">
        <v>19.25</v>
      </c>
    </row>
    <row r="92" spans="2:9" s="40" customFormat="1" x14ac:dyDescent="0.25">
      <c r="B92" s="40" t="s">
        <v>3420</v>
      </c>
      <c r="C92" s="40" t="s">
        <v>3421</v>
      </c>
      <c r="D92" s="40" t="s">
        <v>3250</v>
      </c>
      <c r="E92" s="40" t="s">
        <v>35</v>
      </c>
      <c r="G92" s="40" t="s">
        <v>3420</v>
      </c>
      <c r="H92" s="40">
        <v>8469014.4000000004</v>
      </c>
      <c r="I92" s="40">
        <v>13.25</v>
      </c>
    </row>
    <row r="93" spans="2:9" s="40" customFormat="1" x14ac:dyDescent="0.25">
      <c r="B93" s="40" t="s">
        <v>3422</v>
      </c>
      <c r="C93" s="40" t="s">
        <v>3423</v>
      </c>
      <c r="D93" s="40" t="s">
        <v>3250</v>
      </c>
      <c r="E93" s="40" t="s">
        <v>35</v>
      </c>
      <c r="G93" s="40" t="s">
        <v>3422</v>
      </c>
      <c r="H93" s="40">
        <v>8419709.0999999996</v>
      </c>
      <c r="I93" s="40">
        <v>14.25</v>
      </c>
    </row>
    <row r="94" spans="2:9" s="40" customFormat="1" x14ac:dyDescent="0.25">
      <c r="B94" s="40" t="s">
        <v>3424</v>
      </c>
      <c r="C94" s="40" t="s">
        <v>3425</v>
      </c>
      <c r="D94" s="40" t="s">
        <v>3250</v>
      </c>
      <c r="E94" s="40" t="s">
        <v>35</v>
      </c>
      <c r="G94" s="40" t="s">
        <v>3424</v>
      </c>
      <c r="H94" s="40">
        <v>8437176</v>
      </c>
      <c r="I94" s="40">
        <v>14.25</v>
      </c>
    </row>
    <row r="95" spans="2:9" s="40" customFormat="1" x14ac:dyDescent="0.25">
      <c r="B95" s="40" t="s">
        <v>3426</v>
      </c>
      <c r="C95" s="40" t="s">
        <v>3427</v>
      </c>
      <c r="D95" s="40" t="s">
        <v>3250</v>
      </c>
      <c r="E95" s="40" t="s">
        <v>35</v>
      </c>
      <c r="G95" s="40" t="s">
        <v>3426</v>
      </c>
      <c r="H95" s="40">
        <v>8222045.7000000002</v>
      </c>
      <c r="I95" s="40">
        <v>14.25</v>
      </c>
    </row>
    <row r="96" spans="2:9" s="40" customFormat="1" x14ac:dyDescent="0.25">
      <c r="B96" s="40" t="s">
        <v>3428</v>
      </c>
      <c r="C96" s="40" t="s">
        <v>3429</v>
      </c>
      <c r="D96" s="40" t="s">
        <v>3250</v>
      </c>
      <c r="E96" s="40" t="s">
        <v>35</v>
      </c>
      <c r="G96" s="40" t="s">
        <v>3428</v>
      </c>
      <c r="H96" s="40">
        <v>8104199.4000000004</v>
      </c>
      <c r="I96" s="40">
        <v>14.25</v>
      </c>
    </row>
    <row r="97" spans="2:9" s="40" customFormat="1" x14ac:dyDescent="0.25">
      <c r="B97" s="40" t="s">
        <v>3430</v>
      </c>
      <c r="C97" s="40" t="s">
        <v>3431</v>
      </c>
      <c r="D97" s="40" t="s">
        <v>3250</v>
      </c>
      <c r="E97" s="40" t="s">
        <v>35</v>
      </c>
      <c r="G97" s="40" t="s">
        <v>3430</v>
      </c>
      <c r="H97" s="40">
        <v>8207674.2000000002</v>
      </c>
      <c r="I97" s="40">
        <v>14.25</v>
      </c>
    </row>
    <row r="98" spans="2:9" s="40" customFormat="1" x14ac:dyDescent="0.25">
      <c r="B98" s="40" t="s">
        <v>3432</v>
      </c>
      <c r="C98" s="40" t="s">
        <v>3433</v>
      </c>
      <c r="D98" s="40" t="s">
        <v>3250</v>
      </c>
      <c r="E98" s="40" t="s">
        <v>35</v>
      </c>
      <c r="G98" s="40" t="s">
        <v>3432</v>
      </c>
      <c r="H98" s="40">
        <v>7783604.4000000004</v>
      </c>
      <c r="I98" s="40">
        <v>14.25</v>
      </c>
    </row>
    <row r="99" spans="2:9" s="40" customFormat="1" x14ac:dyDescent="0.25">
      <c r="B99" s="40" t="s">
        <v>3434</v>
      </c>
      <c r="C99" s="40" t="s">
        <v>3435</v>
      </c>
      <c r="D99" s="40" t="s">
        <v>3250</v>
      </c>
      <c r="E99" s="40" t="s">
        <v>35</v>
      </c>
      <c r="G99" s="40" t="s">
        <v>3434</v>
      </c>
      <c r="H99" s="40">
        <v>7799965.7999999998</v>
      </c>
      <c r="I99" s="40">
        <v>14.25</v>
      </c>
    </row>
    <row r="100" spans="2:9" s="40" customFormat="1" x14ac:dyDescent="0.25">
      <c r="B100" s="40" t="s">
        <v>3436</v>
      </c>
      <c r="C100" s="40" t="s">
        <v>3437</v>
      </c>
      <c r="D100" s="40" t="s">
        <v>3250</v>
      </c>
      <c r="E100" s="40" t="s">
        <v>35</v>
      </c>
      <c r="G100" s="40" t="s">
        <v>3436</v>
      </c>
      <c r="H100" s="40">
        <v>8305179.2999999998</v>
      </c>
      <c r="I100" s="40">
        <v>14.25</v>
      </c>
    </row>
    <row r="101" spans="2:9" s="40" customFormat="1" x14ac:dyDescent="0.25">
      <c r="B101" s="40" t="s">
        <v>3438</v>
      </c>
      <c r="C101" s="40" t="s">
        <v>3439</v>
      </c>
      <c r="D101" s="40" t="s">
        <v>3250</v>
      </c>
      <c r="E101" s="40" t="s">
        <v>35</v>
      </c>
      <c r="G101" s="40" t="s">
        <v>3438</v>
      </c>
      <c r="H101" s="40">
        <v>8303410.5</v>
      </c>
      <c r="I101" s="40">
        <v>14.25</v>
      </c>
    </row>
    <row r="102" spans="2:9" s="40" customFormat="1" x14ac:dyDescent="0.25">
      <c r="B102" s="40" t="s">
        <v>3440</v>
      </c>
      <c r="C102" s="40" t="s">
        <v>3441</v>
      </c>
      <c r="D102" s="40" t="s">
        <v>3250</v>
      </c>
      <c r="E102" s="40" t="s">
        <v>35</v>
      </c>
      <c r="G102" s="40" t="s">
        <v>3440</v>
      </c>
      <c r="H102" s="40">
        <v>8377036.7999999998</v>
      </c>
      <c r="I102" s="40">
        <v>13.25</v>
      </c>
    </row>
    <row r="103" spans="2:9" s="40" customFormat="1" x14ac:dyDescent="0.25">
      <c r="B103" s="40" t="s">
        <v>3442</v>
      </c>
      <c r="C103" s="40" t="s">
        <v>3443</v>
      </c>
      <c r="D103" s="40" t="s">
        <v>3250</v>
      </c>
      <c r="E103" s="40" t="s">
        <v>35</v>
      </c>
      <c r="G103" s="40" t="s">
        <v>3442</v>
      </c>
      <c r="H103" s="40">
        <v>8363549.7000000002</v>
      </c>
      <c r="I103" s="40">
        <v>13.25</v>
      </c>
    </row>
    <row r="104" spans="2:9" s="40" customFormat="1" x14ac:dyDescent="0.25">
      <c r="B104" s="40" t="s">
        <v>3444</v>
      </c>
      <c r="C104" s="40" t="s">
        <v>3445</v>
      </c>
      <c r="D104" s="40" t="s">
        <v>3250</v>
      </c>
      <c r="E104" s="40" t="s">
        <v>35</v>
      </c>
      <c r="G104" s="40" t="s">
        <v>3444</v>
      </c>
      <c r="H104" s="40">
        <v>7785373.2000000002</v>
      </c>
      <c r="I104" s="40">
        <v>14.25</v>
      </c>
    </row>
    <row r="105" spans="2:9" s="40" customFormat="1" x14ac:dyDescent="0.25">
      <c r="B105" s="40" t="s">
        <v>3446</v>
      </c>
      <c r="C105" s="40" t="s">
        <v>3447</v>
      </c>
      <c r="D105" s="40" t="s">
        <v>3250</v>
      </c>
      <c r="E105" s="40" t="s">
        <v>6</v>
      </c>
      <c r="G105" s="40" t="s">
        <v>3446</v>
      </c>
      <c r="H105" s="40">
        <v>934500</v>
      </c>
      <c r="I105" s="40">
        <v>17</v>
      </c>
    </row>
    <row r="106" spans="2:9" s="40" customFormat="1" x14ac:dyDescent="0.25">
      <c r="B106" s="40" t="s">
        <v>3448</v>
      </c>
      <c r="C106" s="40" t="s">
        <v>3449</v>
      </c>
      <c r="D106" s="40" t="s">
        <v>3250</v>
      </c>
      <c r="E106" s="40" t="s">
        <v>6</v>
      </c>
      <c r="G106" s="40" t="s">
        <v>3448</v>
      </c>
      <c r="H106" s="40">
        <v>934500</v>
      </c>
      <c r="I106" s="40">
        <v>17</v>
      </c>
    </row>
    <row r="107" spans="2:9" s="40" customFormat="1" x14ac:dyDescent="0.25">
      <c r="B107" s="40" t="s">
        <v>3450</v>
      </c>
      <c r="C107" s="40" t="s">
        <v>3451</v>
      </c>
      <c r="D107" s="40" t="s">
        <v>3250</v>
      </c>
      <c r="E107" s="40" t="s">
        <v>6</v>
      </c>
      <c r="G107" s="40" t="s">
        <v>3450</v>
      </c>
      <c r="H107" s="40">
        <v>934500</v>
      </c>
      <c r="I107" s="40">
        <v>17</v>
      </c>
    </row>
    <row r="108" spans="2:9" s="40" customFormat="1" x14ac:dyDescent="0.25">
      <c r="B108" s="40" t="s">
        <v>3452</v>
      </c>
      <c r="C108" s="40" t="s">
        <v>3453</v>
      </c>
      <c r="D108" s="40" t="s">
        <v>3250</v>
      </c>
      <c r="E108" s="40" t="s">
        <v>6</v>
      </c>
      <c r="G108" s="40" t="s">
        <v>3452</v>
      </c>
      <c r="H108" s="40">
        <v>934500</v>
      </c>
      <c r="I108" s="40">
        <v>17</v>
      </c>
    </row>
    <row r="109" spans="2:9" s="40" customFormat="1" x14ac:dyDescent="0.25">
      <c r="B109" s="40" t="s">
        <v>3454</v>
      </c>
      <c r="C109" s="40" t="s">
        <v>3455</v>
      </c>
      <c r="D109" s="40" t="s">
        <v>3250</v>
      </c>
      <c r="E109" s="40" t="s">
        <v>35</v>
      </c>
      <c r="G109" s="40" t="s">
        <v>3454</v>
      </c>
      <c r="H109" s="40">
        <v>8363549.7000000002</v>
      </c>
      <c r="I109" s="40">
        <v>13.25</v>
      </c>
    </row>
    <row r="110" spans="2:9" s="40" customFormat="1" x14ac:dyDescent="0.25">
      <c r="B110" s="40" t="s">
        <v>3456</v>
      </c>
      <c r="C110" s="40" t="s">
        <v>3457</v>
      </c>
      <c r="D110" s="40" t="s">
        <v>3250</v>
      </c>
      <c r="E110" s="40" t="s">
        <v>6</v>
      </c>
      <c r="G110" s="40" t="s">
        <v>3456</v>
      </c>
      <c r="H110" s="40">
        <v>934500</v>
      </c>
      <c r="I110" s="40">
        <v>17</v>
      </c>
    </row>
    <row r="111" spans="2:9" s="40" customFormat="1" x14ac:dyDescent="0.25">
      <c r="B111" s="40" t="s">
        <v>3458</v>
      </c>
      <c r="C111" s="40" t="s">
        <v>3459</v>
      </c>
      <c r="D111" s="40" t="s">
        <v>3250</v>
      </c>
      <c r="E111" s="40" t="s">
        <v>2015</v>
      </c>
      <c r="G111" s="40" t="s">
        <v>3458</v>
      </c>
      <c r="H111" s="40">
        <v>3866400</v>
      </c>
      <c r="I111" s="40">
        <v>15</v>
      </c>
    </row>
    <row r="112" spans="2:9" s="40" customFormat="1" x14ac:dyDescent="0.25">
      <c r="B112" s="40" t="s">
        <v>3460</v>
      </c>
      <c r="C112" s="40" t="s">
        <v>3461</v>
      </c>
      <c r="D112" s="40" t="s">
        <v>3250</v>
      </c>
      <c r="E112" s="40" t="s">
        <v>6</v>
      </c>
      <c r="G112" s="40" t="s">
        <v>3460</v>
      </c>
      <c r="H112" s="40">
        <v>595350</v>
      </c>
      <c r="I112" s="40">
        <v>14</v>
      </c>
    </row>
    <row r="113" spans="2:9" s="40" customFormat="1" x14ac:dyDescent="0.25">
      <c r="B113" s="40" t="s">
        <v>3462</v>
      </c>
      <c r="C113" s="40" t="s">
        <v>3463</v>
      </c>
      <c r="D113" s="40" t="s">
        <v>3250</v>
      </c>
      <c r="E113" s="40" t="s">
        <v>2015</v>
      </c>
      <c r="G113" s="40" t="s">
        <v>3462</v>
      </c>
      <c r="H113" s="40">
        <v>3866400</v>
      </c>
      <c r="I113" s="40">
        <v>17</v>
      </c>
    </row>
    <row r="114" spans="2:9" s="40" customFormat="1" x14ac:dyDescent="0.25">
      <c r="B114" s="40" t="s">
        <v>3464</v>
      </c>
      <c r="C114" s="40" t="s">
        <v>3465</v>
      </c>
      <c r="D114" s="40" t="s">
        <v>3250</v>
      </c>
      <c r="E114" s="40" t="s">
        <v>35</v>
      </c>
      <c r="G114" s="40" t="s">
        <v>3464</v>
      </c>
      <c r="H114" s="40">
        <v>9866808.5999999996</v>
      </c>
      <c r="I114" s="40">
        <v>10.25</v>
      </c>
    </row>
    <row r="115" spans="2:9" s="40" customFormat="1" x14ac:dyDescent="0.25">
      <c r="B115" s="40" t="s">
        <v>3466</v>
      </c>
      <c r="C115" s="40" t="s">
        <v>3467</v>
      </c>
      <c r="D115" s="40" t="s">
        <v>3250</v>
      </c>
      <c r="E115" s="40" t="s">
        <v>35</v>
      </c>
      <c r="G115" s="40" t="s">
        <v>3466</v>
      </c>
      <c r="H115" s="40">
        <v>9881401.1999999993</v>
      </c>
      <c r="I115" s="40">
        <v>10.25</v>
      </c>
    </row>
    <row r="116" spans="2:9" s="40" customFormat="1" x14ac:dyDescent="0.25">
      <c r="B116" s="40" t="s">
        <v>3468</v>
      </c>
      <c r="C116" s="40" t="s">
        <v>3469</v>
      </c>
      <c r="D116" s="40" t="s">
        <v>3250</v>
      </c>
      <c r="E116" s="40" t="s">
        <v>2015</v>
      </c>
      <c r="G116" s="40" t="s">
        <v>3468</v>
      </c>
      <c r="H116" s="40">
        <v>7732800</v>
      </c>
      <c r="I116" s="40">
        <v>15</v>
      </c>
    </row>
    <row r="117" spans="2:9" s="40" customFormat="1" x14ac:dyDescent="0.25">
      <c r="B117" s="40" t="s">
        <v>3470</v>
      </c>
      <c r="C117" s="40" t="s">
        <v>3471</v>
      </c>
      <c r="D117" s="40" t="s">
        <v>3250</v>
      </c>
      <c r="E117" s="40" t="s">
        <v>35</v>
      </c>
      <c r="G117" s="40" t="s">
        <v>3470</v>
      </c>
      <c r="H117" s="40">
        <v>6787991.0999999996</v>
      </c>
      <c r="I117" s="40">
        <v>15.25</v>
      </c>
    </row>
    <row r="118" spans="2:9" s="40" customFormat="1" x14ac:dyDescent="0.25">
      <c r="B118" s="40" t="s">
        <v>3472</v>
      </c>
      <c r="C118" s="40" t="s">
        <v>3473</v>
      </c>
      <c r="D118" s="40" t="s">
        <v>3250</v>
      </c>
      <c r="E118" s="40" t="s">
        <v>6</v>
      </c>
      <c r="G118" s="40" t="s">
        <v>3472</v>
      </c>
      <c r="H118" s="40">
        <v>595350</v>
      </c>
      <c r="I118" s="40">
        <v>14</v>
      </c>
    </row>
    <row r="119" spans="2:9" s="40" customFormat="1" x14ac:dyDescent="0.25">
      <c r="B119" s="40" t="s">
        <v>3474</v>
      </c>
      <c r="C119" s="40" t="s">
        <v>3475</v>
      </c>
      <c r="D119" s="40" t="s">
        <v>3250</v>
      </c>
      <c r="E119" s="40" t="s">
        <v>35</v>
      </c>
      <c r="G119" s="40" t="s">
        <v>3474</v>
      </c>
      <c r="H119" s="40">
        <v>12575526.810000001</v>
      </c>
      <c r="I119" s="40">
        <v>12.25</v>
      </c>
    </row>
    <row r="120" spans="2:9" s="40" customFormat="1" x14ac:dyDescent="0.25">
      <c r="B120" s="40" t="s">
        <v>3476</v>
      </c>
      <c r="C120" s="40" t="s">
        <v>3477</v>
      </c>
      <c r="D120" s="40" t="s">
        <v>3250</v>
      </c>
      <c r="E120" s="40" t="s">
        <v>6</v>
      </c>
      <c r="G120" s="40" t="s">
        <v>3476</v>
      </c>
      <c r="H120" s="40">
        <v>747425</v>
      </c>
      <c r="I120" s="40">
        <v>17</v>
      </c>
    </row>
    <row r="121" spans="2:9" s="40" customFormat="1" x14ac:dyDescent="0.25">
      <c r="B121" s="40" t="s">
        <v>3478</v>
      </c>
      <c r="C121" s="40" t="s">
        <v>3479</v>
      </c>
      <c r="D121" s="40" t="s">
        <v>3250</v>
      </c>
      <c r="E121" s="40" t="s">
        <v>35</v>
      </c>
      <c r="G121" s="40" t="s">
        <v>3478</v>
      </c>
      <c r="H121" s="40">
        <v>8815257</v>
      </c>
      <c r="I121" s="40">
        <v>12.25</v>
      </c>
    </row>
    <row r="122" spans="2:9" s="40" customFormat="1" x14ac:dyDescent="0.25">
      <c r="B122" s="40" t="s">
        <v>3480</v>
      </c>
      <c r="C122" s="40" t="s">
        <v>3481</v>
      </c>
      <c r="D122" s="40" t="s">
        <v>3250</v>
      </c>
      <c r="E122" s="40" t="s">
        <v>6</v>
      </c>
      <c r="G122" s="40" t="s">
        <v>3480</v>
      </c>
      <c r="H122" s="40">
        <v>934500</v>
      </c>
      <c r="I122" s="40">
        <v>19</v>
      </c>
    </row>
    <row r="123" spans="2:9" s="40" customFormat="1" x14ac:dyDescent="0.25">
      <c r="B123" s="40" t="s">
        <v>3482</v>
      </c>
      <c r="C123" s="40" t="s">
        <v>3483</v>
      </c>
      <c r="D123" s="40" t="s">
        <v>3250</v>
      </c>
      <c r="E123" s="40" t="s">
        <v>35</v>
      </c>
      <c r="G123" s="40" t="s">
        <v>3482</v>
      </c>
      <c r="H123" s="40">
        <v>8797569</v>
      </c>
      <c r="I123" s="40">
        <v>21.25</v>
      </c>
    </row>
    <row r="124" spans="2:9" s="40" customFormat="1" x14ac:dyDescent="0.25">
      <c r="B124" s="40" t="s">
        <v>3484</v>
      </c>
      <c r="C124" s="40" t="s">
        <v>3485</v>
      </c>
      <c r="D124" s="40" t="s">
        <v>3250</v>
      </c>
      <c r="E124" s="40" t="s">
        <v>35</v>
      </c>
      <c r="G124" s="40" t="s">
        <v>3484</v>
      </c>
      <c r="H124" s="40">
        <v>8797569</v>
      </c>
      <c r="I124" s="40">
        <v>21.25</v>
      </c>
    </row>
    <row r="125" spans="2:9" s="40" customFormat="1" x14ac:dyDescent="0.25">
      <c r="B125" s="40" t="s">
        <v>3486</v>
      </c>
      <c r="C125" s="40" t="s">
        <v>3487</v>
      </c>
      <c r="D125" s="40" t="s">
        <v>3250</v>
      </c>
      <c r="E125" s="40" t="s">
        <v>6</v>
      </c>
      <c r="G125" s="40" t="s">
        <v>3486</v>
      </c>
      <c r="H125" s="40">
        <v>934500</v>
      </c>
      <c r="I125" s="40">
        <v>18</v>
      </c>
    </row>
    <row r="126" spans="2:9" s="40" customFormat="1" x14ac:dyDescent="0.25">
      <c r="B126" s="40" t="s">
        <v>3488</v>
      </c>
      <c r="C126" s="40" t="s">
        <v>3489</v>
      </c>
      <c r="D126" s="40" t="s">
        <v>3250</v>
      </c>
      <c r="E126" s="40" t="s">
        <v>35</v>
      </c>
      <c r="G126" s="40" t="s">
        <v>3488</v>
      </c>
      <c r="H126" s="40">
        <v>8412855</v>
      </c>
      <c r="I126" s="40">
        <v>19.25</v>
      </c>
    </row>
    <row r="127" spans="2:9" s="40" customFormat="1" x14ac:dyDescent="0.25">
      <c r="B127" s="40" t="s">
        <v>3490</v>
      </c>
      <c r="C127" s="40" t="s">
        <v>3491</v>
      </c>
      <c r="D127" s="40" t="s">
        <v>3250</v>
      </c>
      <c r="E127" s="40" t="s">
        <v>35</v>
      </c>
      <c r="G127" s="40" t="s">
        <v>3490</v>
      </c>
      <c r="H127" s="40">
        <v>8334806.7000000002</v>
      </c>
      <c r="I127" s="40">
        <v>14.25</v>
      </c>
    </row>
    <row r="128" spans="2:9" s="40" customFormat="1" x14ac:dyDescent="0.25">
      <c r="B128" s="40" t="s">
        <v>3492</v>
      </c>
      <c r="C128" s="40" t="s">
        <v>3493</v>
      </c>
      <c r="D128" s="40" t="s">
        <v>3250</v>
      </c>
      <c r="E128" s="40" t="s">
        <v>35</v>
      </c>
      <c r="G128" s="40" t="s">
        <v>3492</v>
      </c>
      <c r="H128" s="40">
        <v>12793509.300000001</v>
      </c>
      <c r="I128" s="40">
        <v>13.25</v>
      </c>
    </row>
    <row r="129" spans="2:9" s="40" customFormat="1" x14ac:dyDescent="0.25">
      <c r="B129" s="40" t="s">
        <v>3494</v>
      </c>
      <c r="C129" s="40" t="s">
        <v>3495</v>
      </c>
      <c r="D129" s="40" t="s">
        <v>3250</v>
      </c>
      <c r="E129" s="40" t="s">
        <v>35</v>
      </c>
      <c r="G129" s="40" t="s">
        <v>3494</v>
      </c>
      <c r="H129" s="40">
        <v>8815257</v>
      </c>
      <c r="I129" s="40">
        <v>21.25</v>
      </c>
    </row>
    <row r="130" spans="2:9" s="40" customFormat="1" x14ac:dyDescent="0.25">
      <c r="B130" s="40" t="s">
        <v>3496</v>
      </c>
      <c r="C130" s="40" t="s">
        <v>3497</v>
      </c>
      <c r="D130" s="40" t="s">
        <v>3250</v>
      </c>
      <c r="E130" s="40" t="s">
        <v>35</v>
      </c>
      <c r="G130" s="40" t="s">
        <v>3496</v>
      </c>
      <c r="H130" s="40">
        <v>8402905.5</v>
      </c>
      <c r="I130" s="40">
        <v>20.25</v>
      </c>
    </row>
    <row r="131" spans="2:9" s="40" customFormat="1" x14ac:dyDescent="0.25">
      <c r="B131" s="40" t="s">
        <v>3498</v>
      </c>
      <c r="C131" s="40" t="s">
        <v>3499</v>
      </c>
      <c r="D131" s="40" t="s">
        <v>3250</v>
      </c>
      <c r="E131" s="40" t="s">
        <v>35</v>
      </c>
      <c r="G131" s="40" t="s">
        <v>3498</v>
      </c>
      <c r="H131" s="40">
        <v>6163604.7000000002</v>
      </c>
      <c r="I131" s="40">
        <v>20.25</v>
      </c>
    </row>
    <row r="132" spans="2:9" s="40" customFormat="1" x14ac:dyDescent="0.25">
      <c r="B132" s="40" t="s">
        <v>3500</v>
      </c>
      <c r="C132" s="40" t="s">
        <v>3501</v>
      </c>
      <c r="D132" s="40" t="s">
        <v>3250</v>
      </c>
      <c r="E132" s="40" t="s">
        <v>35</v>
      </c>
      <c r="G132" s="40" t="s">
        <v>3500</v>
      </c>
      <c r="H132" s="40">
        <v>8141344.2000000002</v>
      </c>
      <c r="I132" s="40">
        <v>20.25</v>
      </c>
    </row>
    <row r="133" spans="2:9" s="40" customFormat="1" x14ac:dyDescent="0.25">
      <c r="B133" s="40" t="s">
        <v>3502</v>
      </c>
      <c r="C133" s="40" t="s">
        <v>3503</v>
      </c>
      <c r="D133" s="40" t="s">
        <v>3250</v>
      </c>
      <c r="E133" s="40" t="s">
        <v>35</v>
      </c>
      <c r="G133" s="40" t="s">
        <v>3502</v>
      </c>
      <c r="H133" s="40">
        <v>8020402.5</v>
      </c>
      <c r="I133" s="40">
        <v>20.25</v>
      </c>
    </row>
    <row r="134" spans="2:9" s="40" customFormat="1" x14ac:dyDescent="0.25">
      <c r="B134" s="40" t="s">
        <v>3504</v>
      </c>
      <c r="C134" s="40" t="s">
        <v>3505</v>
      </c>
      <c r="D134" s="40" t="s">
        <v>3250</v>
      </c>
      <c r="E134" s="40" t="s">
        <v>6</v>
      </c>
      <c r="G134" s="40" t="s">
        <v>3504</v>
      </c>
      <c r="H134" s="40">
        <v>934500</v>
      </c>
      <c r="I134" s="40">
        <v>20</v>
      </c>
    </row>
    <row r="135" spans="2:9" s="40" customFormat="1" x14ac:dyDescent="0.25">
      <c r="B135" s="40" t="s">
        <v>3506</v>
      </c>
      <c r="C135" s="40" t="s">
        <v>3507</v>
      </c>
      <c r="D135" s="40" t="s">
        <v>3250</v>
      </c>
      <c r="E135" s="40" t="s">
        <v>6</v>
      </c>
      <c r="G135" s="40" t="s">
        <v>3506</v>
      </c>
      <c r="H135" s="40">
        <v>934500</v>
      </c>
      <c r="I135" s="40">
        <v>16</v>
      </c>
    </row>
    <row r="136" spans="2:9" s="40" customFormat="1" x14ac:dyDescent="0.25">
      <c r="B136" s="40" t="s">
        <v>3508</v>
      </c>
      <c r="C136" s="40" t="s">
        <v>3509</v>
      </c>
      <c r="D136" s="40" t="s">
        <v>3250</v>
      </c>
      <c r="E136" s="40" t="s">
        <v>6</v>
      </c>
      <c r="G136" s="40" t="s">
        <v>3508</v>
      </c>
      <c r="H136" s="40">
        <v>747425</v>
      </c>
      <c r="I136" s="40">
        <v>17</v>
      </c>
    </row>
    <row r="137" spans="2:9" s="40" customFormat="1" x14ac:dyDescent="0.25">
      <c r="B137" s="40" t="s">
        <v>3510</v>
      </c>
      <c r="C137" s="40" t="s">
        <v>3511</v>
      </c>
      <c r="D137" s="40" t="s">
        <v>3250</v>
      </c>
      <c r="E137" s="40" t="s">
        <v>266</v>
      </c>
      <c r="G137" s="40" t="s">
        <v>3510</v>
      </c>
      <c r="H137" s="40">
        <v>3138458.4</v>
      </c>
      <c r="I137" s="40">
        <v>17</v>
      </c>
    </row>
    <row r="138" spans="2:9" s="40" customFormat="1" x14ac:dyDescent="0.25">
      <c r="B138" s="40" t="s">
        <v>3512</v>
      </c>
      <c r="C138" s="40" t="s">
        <v>3513</v>
      </c>
      <c r="D138" s="40" t="s">
        <v>3250</v>
      </c>
      <c r="E138" s="40" t="s">
        <v>35</v>
      </c>
      <c r="G138" s="40" t="s">
        <v>3512</v>
      </c>
      <c r="H138" s="40">
        <v>9424166.4000000004</v>
      </c>
      <c r="I138" s="40">
        <v>18.25</v>
      </c>
    </row>
    <row r="139" spans="2:9" s="40" customFormat="1" x14ac:dyDescent="0.25">
      <c r="B139" s="40" t="s">
        <v>3514</v>
      </c>
      <c r="C139" s="40" t="s">
        <v>3515</v>
      </c>
      <c r="D139" s="40" t="s">
        <v>3250</v>
      </c>
      <c r="E139" s="40" t="s">
        <v>35</v>
      </c>
      <c r="G139" s="40" t="s">
        <v>3514</v>
      </c>
      <c r="H139" s="40">
        <v>8495104.1999999993</v>
      </c>
      <c r="I139" s="40">
        <v>13.25</v>
      </c>
    </row>
    <row r="140" spans="2:9" s="40" customFormat="1" x14ac:dyDescent="0.25">
      <c r="B140" s="40" t="s">
        <v>3516</v>
      </c>
      <c r="C140" s="40" t="s">
        <v>3517</v>
      </c>
      <c r="D140" s="40" t="s">
        <v>3250</v>
      </c>
      <c r="E140" s="40" t="s">
        <v>6</v>
      </c>
      <c r="G140" s="40" t="s">
        <v>3516</v>
      </c>
      <c r="H140" s="40">
        <v>747425</v>
      </c>
      <c r="I140" s="40">
        <v>17</v>
      </c>
    </row>
    <row r="141" spans="2:9" s="40" customFormat="1" x14ac:dyDescent="0.25">
      <c r="B141" s="40" t="s">
        <v>3518</v>
      </c>
      <c r="C141" s="40" t="s">
        <v>3519</v>
      </c>
      <c r="D141" s="40" t="s">
        <v>3250</v>
      </c>
      <c r="E141" s="40" t="s">
        <v>2015</v>
      </c>
      <c r="G141" s="40" t="s">
        <v>3518</v>
      </c>
      <c r="H141" s="40">
        <v>15465600</v>
      </c>
      <c r="I141" s="40">
        <v>17</v>
      </c>
    </row>
    <row r="142" spans="2:9" s="40" customFormat="1" x14ac:dyDescent="0.25">
      <c r="B142" s="40" t="s">
        <v>3520</v>
      </c>
      <c r="C142" s="40" t="s">
        <v>3521</v>
      </c>
      <c r="D142" s="40" t="s">
        <v>3250</v>
      </c>
      <c r="E142" s="40" t="s">
        <v>35</v>
      </c>
      <c r="G142" s="40" t="s">
        <v>3520</v>
      </c>
      <c r="H142" s="40">
        <v>8392956</v>
      </c>
      <c r="I142" s="40">
        <v>18.25</v>
      </c>
    </row>
    <row r="143" spans="2:9" s="40" customFormat="1" x14ac:dyDescent="0.25">
      <c r="B143" s="40" t="s">
        <v>3522</v>
      </c>
      <c r="C143" s="40" t="s">
        <v>3523</v>
      </c>
      <c r="D143" s="40" t="s">
        <v>3250</v>
      </c>
      <c r="E143" s="40" t="s">
        <v>35</v>
      </c>
      <c r="G143" s="40" t="s">
        <v>3522</v>
      </c>
      <c r="H143" s="40">
        <v>8407106.4000000004</v>
      </c>
      <c r="I143" s="40">
        <v>18.25</v>
      </c>
    </row>
    <row r="144" spans="2:9" s="40" customFormat="1" x14ac:dyDescent="0.25">
      <c r="B144" s="40" t="s">
        <v>3524</v>
      </c>
      <c r="C144" s="40" t="s">
        <v>3525</v>
      </c>
      <c r="D144" s="40" t="s">
        <v>3250</v>
      </c>
      <c r="E144" s="40" t="s">
        <v>35</v>
      </c>
      <c r="G144" s="40" t="s">
        <v>3524</v>
      </c>
      <c r="H144" s="40">
        <v>9076376.0999999996</v>
      </c>
      <c r="I144" s="40">
        <v>-4.75</v>
      </c>
    </row>
    <row r="145" spans="2:9" s="40" customFormat="1" x14ac:dyDescent="0.25">
      <c r="B145" s="40" t="s">
        <v>3526</v>
      </c>
      <c r="C145" s="40" t="s">
        <v>3527</v>
      </c>
      <c r="D145" s="40" t="s">
        <v>3250</v>
      </c>
      <c r="E145" s="40" t="s">
        <v>2015</v>
      </c>
      <c r="G145" s="40" t="s">
        <v>3526</v>
      </c>
      <c r="H145" s="40">
        <v>7732800</v>
      </c>
      <c r="I145" s="40">
        <v>18</v>
      </c>
    </row>
    <row r="146" spans="2:9" s="40" customFormat="1" x14ac:dyDescent="0.25">
      <c r="B146" s="40" t="s">
        <v>3528</v>
      </c>
      <c r="C146" s="40" t="s">
        <v>3529</v>
      </c>
      <c r="D146" s="40" t="s">
        <v>3250</v>
      </c>
      <c r="E146" s="40" t="s">
        <v>6</v>
      </c>
      <c r="G146" s="40" t="s">
        <v>3528</v>
      </c>
      <c r="H146" s="40">
        <v>595350</v>
      </c>
      <c r="I146" s="40">
        <v>18</v>
      </c>
    </row>
    <row r="147" spans="2:9" s="40" customFormat="1" x14ac:dyDescent="0.25">
      <c r="B147" s="40" t="s">
        <v>3530</v>
      </c>
      <c r="C147" s="40" t="s">
        <v>3531</v>
      </c>
      <c r="D147" s="40" t="s">
        <v>3250</v>
      </c>
      <c r="E147" s="40" t="s">
        <v>35</v>
      </c>
      <c r="G147" s="40" t="s">
        <v>3530</v>
      </c>
      <c r="H147" s="40">
        <v>14954540.699999999</v>
      </c>
      <c r="I147" s="40">
        <v>20.25</v>
      </c>
    </row>
    <row r="148" spans="2:9" s="40" customFormat="1" x14ac:dyDescent="0.25">
      <c r="B148" s="40" t="s">
        <v>3532</v>
      </c>
      <c r="C148" s="40" t="s">
        <v>3533</v>
      </c>
      <c r="D148" s="40" t="s">
        <v>3250</v>
      </c>
      <c r="E148" s="40" t="s">
        <v>35</v>
      </c>
      <c r="G148" s="40" t="s">
        <v>3532</v>
      </c>
      <c r="H148" s="40">
        <v>8411749.5</v>
      </c>
      <c r="I148" s="40">
        <v>18.25</v>
      </c>
    </row>
    <row r="149" spans="2:9" s="40" customFormat="1" x14ac:dyDescent="0.25">
      <c r="B149" s="40" t="s">
        <v>3534</v>
      </c>
      <c r="C149" s="40" t="s">
        <v>3535</v>
      </c>
      <c r="D149" s="40" t="s">
        <v>3250</v>
      </c>
      <c r="E149" s="40" t="s">
        <v>35</v>
      </c>
      <c r="G149" s="40" t="s">
        <v>3534</v>
      </c>
      <c r="H149" s="40">
        <v>8135374.5</v>
      </c>
      <c r="I149" s="40">
        <v>20.25</v>
      </c>
    </row>
    <row r="150" spans="2:9" s="40" customFormat="1" x14ac:dyDescent="0.25">
      <c r="B150" s="40" t="s">
        <v>3536</v>
      </c>
      <c r="C150" s="40" t="s">
        <v>3537</v>
      </c>
      <c r="D150" s="40" t="s">
        <v>3250</v>
      </c>
      <c r="E150" s="40" t="s">
        <v>35</v>
      </c>
      <c r="G150" s="40" t="s">
        <v>3536</v>
      </c>
      <c r="H150" s="40">
        <v>7621317</v>
      </c>
      <c r="I150" s="40">
        <v>10.25</v>
      </c>
    </row>
    <row r="151" spans="2:9" s="40" customFormat="1" x14ac:dyDescent="0.25">
      <c r="B151" s="40" t="s">
        <v>3538</v>
      </c>
      <c r="C151" s="40" t="s">
        <v>3539</v>
      </c>
      <c r="D151" s="40" t="s">
        <v>3250</v>
      </c>
      <c r="E151" s="40" t="s">
        <v>35</v>
      </c>
      <c r="G151" s="40" t="s">
        <v>3538</v>
      </c>
      <c r="H151" s="40">
        <v>15543993.300000001</v>
      </c>
      <c r="I151" s="40">
        <v>11.25</v>
      </c>
    </row>
    <row r="152" spans="2:9" s="40" customFormat="1" x14ac:dyDescent="0.25">
      <c r="B152" s="40" t="s">
        <v>3540</v>
      </c>
      <c r="C152" s="40" t="s">
        <v>3541</v>
      </c>
      <c r="D152" s="40" t="s">
        <v>3250</v>
      </c>
      <c r="E152" s="40" t="s">
        <v>35</v>
      </c>
      <c r="G152" s="40" t="s">
        <v>3540</v>
      </c>
      <c r="H152" s="40">
        <v>13526898</v>
      </c>
      <c r="I152" s="40">
        <v>10.25</v>
      </c>
    </row>
    <row r="153" spans="2:9" s="40" customFormat="1" x14ac:dyDescent="0.25">
      <c r="B153" s="40" t="s">
        <v>3542</v>
      </c>
      <c r="C153" s="40" t="s">
        <v>3543</v>
      </c>
      <c r="D153" s="40" t="s">
        <v>3250</v>
      </c>
      <c r="E153" s="40" t="s">
        <v>35</v>
      </c>
      <c r="G153" s="40" t="s">
        <v>3542</v>
      </c>
      <c r="H153" s="40">
        <v>8215368.4800000004</v>
      </c>
      <c r="I153" s="40">
        <v>9.25</v>
      </c>
    </row>
    <row r="154" spans="2:9" s="40" customFormat="1" x14ac:dyDescent="0.25">
      <c r="B154" s="40" t="s">
        <v>3544</v>
      </c>
      <c r="C154" s="40" t="s">
        <v>3545</v>
      </c>
      <c r="D154" s="40" t="s">
        <v>3250</v>
      </c>
      <c r="E154" s="40" t="s">
        <v>6</v>
      </c>
      <c r="G154" s="40" t="s">
        <v>3544</v>
      </c>
      <c r="H154" s="40">
        <v>934500</v>
      </c>
      <c r="I154" s="40">
        <v>16</v>
      </c>
    </row>
    <row r="155" spans="2:9" s="40" customFormat="1" x14ac:dyDescent="0.25">
      <c r="B155" s="40" t="s">
        <v>3546</v>
      </c>
      <c r="C155" s="40" t="s">
        <v>3547</v>
      </c>
      <c r="D155" s="40" t="s">
        <v>3250</v>
      </c>
      <c r="E155" s="40" t="s">
        <v>6</v>
      </c>
      <c r="G155" s="40" t="s">
        <v>3546</v>
      </c>
      <c r="H155" s="40">
        <v>934500</v>
      </c>
      <c r="I155" s="40">
        <v>26</v>
      </c>
    </row>
    <row r="156" spans="2:9" s="40" customFormat="1" x14ac:dyDescent="0.25">
      <c r="B156" s="40" t="s">
        <v>3548</v>
      </c>
      <c r="C156" s="40" t="s">
        <v>3549</v>
      </c>
      <c r="D156" s="40" t="s">
        <v>3250</v>
      </c>
      <c r="E156" s="40" t="s">
        <v>35</v>
      </c>
      <c r="G156" s="40" t="s">
        <v>3548</v>
      </c>
      <c r="H156" s="40">
        <v>589010.4</v>
      </c>
      <c r="I156" s="40">
        <v>55.25</v>
      </c>
    </row>
    <row r="157" spans="2:9" s="40" customFormat="1" x14ac:dyDescent="0.25">
      <c r="B157" s="40" t="s">
        <v>3550</v>
      </c>
      <c r="C157" s="40" t="s">
        <v>3551</v>
      </c>
      <c r="D157" s="40" t="s">
        <v>3250</v>
      </c>
      <c r="E157" s="40" t="s">
        <v>35</v>
      </c>
      <c r="G157" s="40" t="s">
        <v>3550</v>
      </c>
      <c r="H157" s="40">
        <v>6172227.5999999996</v>
      </c>
      <c r="I157" s="40">
        <v>19.25</v>
      </c>
    </row>
    <row r="158" spans="2:9" s="40" customFormat="1" x14ac:dyDescent="0.25">
      <c r="B158" s="40" t="s">
        <v>3552</v>
      </c>
      <c r="C158" s="40" t="s">
        <v>3553</v>
      </c>
      <c r="D158" s="40" t="s">
        <v>3250</v>
      </c>
      <c r="E158" s="40" t="s">
        <v>35</v>
      </c>
      <c r="G158" s="40" t="s">
        <v>3552</v>
      </c>
      <c r="H158" s="40">
        <v>9381273</v>
      </c>
      <c r="I158" s="40">
        <v>14.25</v>
      </c>
    </row>
    <row r="159" spans="2:9" s="40" customFormat="1" x14ac:dyDescent="0.25">
      <c r="B159" s="40" t="s">
        <v>3554</v>
      </c>
      <c r="C159" s="40" t="s">
        <v>3555</v>
      </c>
      <c r="D159" s="40" t="s">
        <v>3250</v>
      </c>
      <c r="E159" s="40" t="s">
        <v>35</v>
      </c>
      <c r="G159" s="40" t="s">
        <v>3554</v>
      </c>
      <c r="H159" s="40">
        <v>6140168.0999999996</v>
      </c>
      <c r="I159" s="40">
        <v>24.25</v>
      </c>
    </row>
    <row r="160" spans="2:9" s="40" customFormat="1" x14ac:dyDescent="0.25">
      <c r="B160" s="40" t="s">
        <v>3556</v>
      </c>
      <c r="C160" s="40" t="s">
        <v>3557</v>
      </c>
      <c r="D160" s="40" t="s">
        <v>3250</v>
      </c>
      <c r="E160" s="40" t="s">
        <v>35</v>
      </c>
      <c r="G160" s="40" t="s">
        <v>3556</v>
      </c>
      <c r="H160" s="40">
        <v>3867260.1</v>
      </c>
      <c r="I160" s="40">
        <v>26.25</v>
      </c>
    </row>
    <row r="161" spans="2:9" s="40" customFormat="1" x14ac:dyDescent="0.25">
      <c r="B161" s="40" t="s">
        <v>3558</v>
      </c>
      <c r="C161" s="40" t="s">
        <v>3559</v>
      </c>
      <c r="D161" s="40" t="s">
        <v>3250</v>
      </c>
      <c r="E161" s="40" t="s">
        <v>35</v>
      </c>
      <c r="G161" s="40" t="s">
        <v>3558</v>
      </c>
      <c r="H161" s="40">
        <v>958026.3</v>
      </c>
      <c r="I161" s="40">
        <v>30.25</v>
      </c>
    </row>
    <row r="162" spans="2:9" s="40" customFormat="1" x14ac:dyDescent="0.25">
      <c r="B162" s="40" t="s">
        <v>3560</v>
      </c>
      <c r="C162" s="40" t="s">
        <v>3561</v>
      </c>
      <c r="D162" s="40" t="s">
        <v>3250</v>
      </c>
      <c r="E162" s="40" t="s">
        <v>35</v>
      </c>
      <c r="G162" s="40" t="s">
        <v>3560</v>
      </c>
      <c r="H162" s="40">
        <v>8500410.5999999996</v>
      </c>
      <c r="I162" s="40">
        <v>20.25</v>
      </c>
    </row>
    <row r="163" spans="2:9" s="40" customFormat="1" x14ac:dyDescent="0.25">
      <c r="B163" s="40" t="s">
        <v>3562</v>
      </c>
      <c r="C163" s="40" t="s">
        <v>3563</v>
      </c>
      <c r="D163" s="40" t="s">
        <v>3250</v>
      </c>
      <c r="E163" s="40" t="s">
        <v>35</v>
      </c>
      <c r="G163" s="40" t="s">
        <v>3562</v>
      </c>
      <c r="H163" s="40">
        <v>8404232.0999999996</v>
      </c>
      <c r="I163" s="40">
        <v>20.25</v>
      </c>
    </row>
    <row r="164" spans="2:9" s="40" customFormat="1" x14ac:dyDescent="0.25">
      <c r="B164" s="40" t="s">
        <v>3564</v>
      </c>
      <c r="C164" s="40" t="s">
        <v>3565</v>
      </c>
      <c r="D164" s="40" t="s">
        <v>3250</v>
      </c>
      <c r="E164" s="40" t="s">
        <v>35</v>
      </c>
      <c r="G164" s="40" t="s">
        <v>3564</v>
      </c>
      <c r="H164" s="40">
        <v>8414623.8000000007</v>
      </c>
      <c r="I164" s="40">
        <v>18.25</v>
      </c>
    </row>
    <row r="165" spans="2:9" s="40" customFormat="1" x14ac:dyDescent="0.25">
      <c r="B165" s="40" t="s">
        <v>3566</v>
      </c>
      <c r="C165" s="40" t="s">
        <v>3567</v>
      </c>
      <c r="D165" s="40" t="s">
        <v>3250</v>
      </c>
      <c r="E165" s="40" t="s">
        <v>35</v>
      </c>
      <c r="G165" s="40" t="s">
        <v>3566</v>
      </c>
      <c r="H165" s="40">
        <v>1006579.86</v>
      </c>
      <c r="I165" s="40">
        <v>30.25</v>
      </c>
    </row>
    <row r="166" spans="2:9" s="40" customFormat="1" x14ac:dyDescent="0.25">
      <c r="B166" s="40" t="s">
        <v>3568</v>
      </c>
      <c r="C166" s="40" t="s">
        <v>3569</v>
      </c>
      <c r="D166" s="40" t="s">
        <v>3250</v>
      </c>
      <c r="E166" s="40" t="s">
        <v>35</v>
      </c>
      <c r="G166" s="40" t="s">
        <v>3568</v>
      </c>
      <c r="H166" s="40">
        <v>6904289.7000000002</v>
      </c>
      <c r="I166" s="40">
        <v>13.25</v>
      </c>
    </row>
    <row r="167" spans="2:9" s="40" customFormat="1" x14ac:dyDescent="0.25">
      <c r="B167" s="40" t="s">
        <v>3570</v>
      </c>
      <c r="C167" s="40" t="s">
        <v>3571</v>
      </c>
      <c r="D167" s="40" t="s">
        <v>3250</v>
      </c>
      <c r="E167" s="40" t="s">
        <v>35</v>
      </c>
      <c r="G167" s="40" t="s">
        <v>3570</v>
      </c>
      <c r="H167" s="40">
        <v>4287571.2</v>
      </c>
      <c r="I167" s="40">
        <v>28.25</v>
      </c>
    </row>
    <row r="168" spans="2:9" s="40" customFormat="1" x14ac:dyDescent="0.25">
      <c r="B168" s="40" t="s">
        <v>3572</v>
      </c>
      <c r="C168" s="40" t="s">
        <v>3573</v>
      </c>
      <c r="D168" s="40" t="s">
        <v>3250</v>
      </c>
      <c r="E168" s="40" t="s">
        <v>35</v>
      </c>
      <c r="G168" s="40" t="s">
        <v>3572</v>
      </c>
      <c r="H168" s="40">
        <v>2982196.8</v>
      </c>
      <c r="I168" s="40">
        <v>27.25</v>
      </c>
    </row>
    <row r="169" spans="2:9" s="40" customFormat="1" x14ac:dyDescent="0.25">
      <c r="B169" s="40" t="s">
        <v>3574</v>
      </c>
      <c r="C169" s="40" t="s">
        <v>3575</v>
      </c>
      <c r="D169" s="40" t="s">
        <v>3250</v>
      </c>
      <c r="E169" s="40" t="s">
        <v>1287</v>
      </c>
      <c r="G169" s="40" t="s">
        <v>3574</v>
      </c>
      <c r="H169" s="40">
        <v>10767739</v>
      </c>
      <c r="I169" s="40">
        <v>-7</v>
      </c>
    </row>
    <row r="170" spans="2:9" s="40" customFormat="1" x14ac:dyDescent="0.25">
      <c r="B170" s="40" t="s">
        <v>3576</v>
      </c>
      <c r="C170" s="40" t="s">
        <v>3577</v>
      </c>
      <c r="D170" s="40" t="s">
        <v>3250</v>
      </c>
      <c r="E170" s="40" t="s">
        <v>35</v>
      </c>
      <c r="G170" s="40" t="s">
        <v>3576</v>
      </c>
      <c r="H170" s="40">
        <v>7886194.7999999998</v>
      </c>
      <c r="I170" s="40">
        <v>16.25</v>
      </c>
    </row>
    <row r="171" spans="2:9" s="40" customFormat="1" x14ac:dyDescent="0.25">
      <c r="B171" s="40" t="s">
        <v>3578</v>
      </c>
      <c r="C171" s="40" t="s">
        <v>3579</v>
      </c>
      <c r="D171" s="40" t="s">
        <v>3250</v>
      </c>
      <c r="E171" s="40" t="s">
        <v>35</v>
      </c>
      <c r="G171" s="40" t="s">
        <v>3578</v>
      </c>
      <c r="H171" s="40">
        <v>8038532.7000000002</v>
      </c>
      <c r="I171" s="40">
        <v>15.25</v>
      </c>
    </row>
    <row r="172" spans="2:9" s="40" customFormat="1" x14ac:dyDescent="0.25">
      <c r="B172" s="40" t="s">
        <v>3580</v>
      </c>
      <c r="C172" s="40" t="s">
        <v>3581</v>
      </c>
      <c r="D172" s="40" t="s">
        <v>3250</v>
      </c>
      <c r="E172" s="40" t="s">
        <v>6</v>
      </c>
      <c r="G172" s="40" t="s">
        <v>3580</v>
      </c>
      <c r="H172" s="40">
        <v>934500</v>
      </c>
      <c r="I172" s="40">
        <v>25</v>
      </c>
    </row>
    <row r="173" spans="2:9" s="40" customFormat="1" x14ac:dyDescent="0.25">
      <c r="B173" s="40" t="s">
        <v>3582</v>
      </c>
      <c r="C173" s="40" t="s">
        <v>3583</v>
      </c>
      <c r="D173" s="40" t="s">
        <v>3250</v>
      </c>
      <c r="E173" s="40" t="s">
        <v>35</v>
      </c>
      <c r="G173" s="40" t="s">
        <v>3582</v>
      </c>
      <c r="H173" s="40">
        <v>6313311.5099999998</v>
      </c>
      <c r="I173" s="40">
        <v>17.25</v>
      </c>
    </row>
    <row r="174" spans="2:9" s="40" customFormat="1" x14ac:dyDescent="0.25">
      <c r="B174" s="40" t="s">
        <v>3584</v>
      </c>
      <c r="C174" s="40" t="s">
        <v>3585</v>
      </c>
      <c r="D174" s="40" t="s">
        <v>3250</v>
      </c>
      <c r="E174" s="40" t="s">
        <v>35</v>
      </c>
      <c r="G174" s="40" t="s">
        <v>3584</v>
      </c>
      <c r="H174" s="40">
        <v>6879968.7000000002</v>
      </c>
      <c r="I174" s="40">
        <v>14.25</v>
      </c>
    </row>
    <row r="175" spans="2:9" s="40" customFormat="1" x14ac:dyDescent="0.25">
      <c r="B175" s="40" t="s">
        <v>3586</v>
      </c>
      <c r="C175" s="40" t="s">
        <v>3587</v>
      </c>
      <c r="D175" s="40" t="s">
        <v>3250</v>
      </c>
      <c r="E175" s="40" t="s">
        <v>35</v>
      </c>
      <c r="G175" s="40" t="s">
        <v>3586</v>
      </c>
      <c r="H175" s="40">
        <v>6785116.7999999998</v>
      </c>
      <c r="I175" s="40">
        <v>14.25</v>
      </c>
    </row>
    <row r="176" spans="2:9" s="40" customFormat="1" x14ac:dyDescent="0.25">
      <c r="B176" s="40" t="s">
        <v>3588</v>
      </c>
      <c r="C176" s="40" t="s">
        <v>3589</v>
      </c>
      <c r="D176" s="40" t="s">
        <v>3250</v>
      </c>
      <c r="E176" s="40" t="s">
        <v>35</v>
      </c>
      <c r="G176" s="40" t="s">
        <v>3588</v>
      </c>
      <c r="H176" s="40">
        <v>6756594.9000000004</v>
      </c>
      <c r="I176" s="40">
        <v>14.25</v>
      </c>
    </row>
    <row r="177" spans="2:9" s="40" customFormat="1" x14ac:dyDescent="0.25">
      <c r="B177" s="40" t="s">
        <v>3590</v>
      </c>
      <c r="C177" s="40" t="s">
        <v>3591</v>
      </c>
      <c r="D177" s="40" t="s">
        <v>3250</v>
      </c>
      <c r="E177" s="40" t="s">
        <v>35</v>
      </c>
      <c r="G177" s="40" t="s">
        <v>3590</v>
      </c>
      <c r="H177" s="40">
        <v>6868913.7000000002</v>
      </c>
      <c r="I177" s="40">
        <v>14.25</v>
      </c>
    </row>
    <row r="178" spans="2:9" s="40" customFormat="1" x14ac:dyDescent="0.25">
      <c r="B178" s="40" t="s">
        <v>3592</v>
      </c>
      <c r="C178" s="40" t="s">
        <v>3593</v>
      </c>
      <c r="D178" s="40" t="s">
        <v>3250</v>
      </c>
      <c r="E178" s="40" t="s">
        <v>2015</v>
      </c>
      <c r="G178" s="40" t="s">
        <v>3592</v>
      </c>
      <c r="H178" s="40">
        <v>4403400</v>
      </c>
      <c r="I178" s="40">
        <v>15</v>
      </c>
    </row>
    <row r="179" spans="2:9" s="40" customFormat="1" x14ac:dyDescent="0.25">
      <c r="B179" s="40" t="s">
        <v>3594</v>
      </c>
      <c r="C179" s="40" t="s">
        <v>3595</v>
      </c>
      <c r="D179" s="40" t="s">
        <v>3250</v>
      </c>
      <c r="E179" s="40" t="s">
        <v>35</v>
      </c>
      <c r="G179" s="40" t="s">
        <v>3594</v>
      </c>
      <c r="H179" s="40">
        <v>10239583.199999999</v>
      </c>
      <c r="I179" s="40">
        <v>14.25</v>
      </c>
    </row>
    <row r="180" spans="2:9" s="40" customFormat="1" x14ac:dyDescent="0.25">
      <c r="B180" s="40" t="s">
        <v>3596</v>
      </c>
      <c r="C180" s="40" t="s">
        <v>3597</v>
      </c>
      <c r="D180" s="40" t="s">
        <v>3250</v>
      </c>
      <c r="E180" s="40" t="s">
        <v>35</v>
      </c>
      <c r="G180" s="40" t="s">
        <v>3596</v>
      </c>
      <c r="H180" s="40">
        <v>6840170.7000000002</v>
      </c>
      <c r="I180" s="40">
        <v>14.25</v>
      </c>
    </row>
    <row r="181" spans="2:9" s="40" customFormat="1" x14ac:dyDescent="0.25">
      <c r="B181" s="40" t="s">
        <v>3598</v>
      </c>
      <c r="C181" s="40" t="s">
        <v>3599</v>
      </c>
      <c r="D181" s="40" t="s">
        <v>3250</v>
      </c>
      <c r="E181" s="40" t="s">
        <v>35</v>
      </c>
      <c r="G181" s="40" t="s">
        <v>3598</v>
      </c>
      <c r="H181" s="40">
        <v>6841718.4000000004</v>
      </c>
      <c r="I181" s="40">
        <v>14.25</v>
      </c>
    </row>
    <row r="182" spans="2:9" s="40" customFormat="1" x14ac:dyDescent="0.25">
      <c r="B182" s="40" t="s">
        <v>3600</v>
      </c>
      <c r="C182" s="40" t="s">
        <v>3601</v>
      </c>
      <c r="D182" s="40" t="s">
        <v>3250</v>
      </c>
      <c r="E182" s="40" t="s">
        <v>35</v>
      </c>
      <c r="G182" s="40" t="s">
        <v>3600</v>
      </c>
      <c r="H182" s="40">
        <v>6837075.2999999998</v>
      </c>
      <c r="I182" s="40">
        <v>14.25</v>
      </c>
    </row>
    <row r="183" spans="2:9" s="40" customFormat="1" x14ac:dyDescent="0.25">
      <c r="B183" s="40" t="s">
        <v>3602</v>
      </c>
      <c r="C183" s="40" t="s">
        <v>3603</v>
      </c>
      <c r="D183" s="40" t="s">
        <v>3250</v>
      </c>
      <c r="E183" s="40" t="s">
        <v>35</v>
      </c>
      <c r="G183" s="40" t="s">
        <v>3602</v>
      </c>
      <c r="H183" s="40">
        <v>6850562.4000000004</v>
      </c>
      <c r="I183" s="40">
        <v>14.25</v>
      </c>
    </row>
    <row r="184" spans="2:9" s="40" customFormat="1" x14ac:dyDescent="0.25">
      <c r="B184" s="40" t="s">
        <v>3604</v>
      </c>
      <c r="C184" s="40" t="s">
        <v>3605</v>
      </c>
      <c r="D184" s="40" t="s">
        <v>3250</v>
      </c>
      <c r="E184" s="40" t="s">
        <v>35</v>
      </c>
      <c r="G184" s="40" t="s">
        <v>3604</v>
      </c>
      <c r="H184" s="40">
        <v>6831768.9000000004</v>
      </c>
      <c r="I184" s="40">
        <v>14.25</v>
      </c>
    </row>
    <row r="185" spans="2:9" s="40" customFormat="1" x14ac:dyDescent="0.25">
      <c r="B185" s="40" t="s">
        <v>3606</v>
      </c>
      <c r="C185" s="40" t="s">
        <v>3607</v>
      </c>
      <c r="D185" s="40" t="s">
        <v>3250</v>
      </c>
      <c r="E185" s="40" t="s">
        <v>35</v>
      </c>
      <c r="G185" s="40" t="s">
        <v>3606</v>
      </c>
      <c r="H185" s="40">
        <v>6721218.9000000004</v>
      </c>
      <c r="I185" s="40">
        <v>14.25</v>
      </c>
    </row>
    <row r="186" spans="2:9" s="40" customFormat="1" x14ac:dyDescent="0.25">
      <c r="B186" s="40" t="s">
        <v>3608</v>
      </c>
      <c r="C186" s="40" t="s">
        <v>3609</v>
      </c>
      <c r="D186" s="40" t="s">
        <v>3250</v>
      </c>
      <c r="E186" s="40" t="s">
        <v>35</v>
      </c>
      <c r="G186" s="40" t="s">
        <v>3608</v>
      </c>
      <c r="H186" s="40">
        <v>8191755</v>
      </c>
      <c r="I186" s="40">
        <v>15.25</v>
      </c>
    </row>
    <row r="187" spans="2:9" s="40" customFormat="1" x14ac:dyDescent="0.25">
      <c r="B187" s="40" t="s">
        <v>3610</v>
      </c>
      <c r="C187" s="40" t="s">
        <v>3611</v>
      </c>
      <c r="D187" s="40" t="s">
        <v>3250</v>
      </c>
      <c r="E187" s="40" t="s">
        <v>35</v>
      </c>
      <c r="G187" s="40" t="s">
        <v>3610</v>
      </c>
      <c r="H187" s="40">
        <v>10052311.5</v>
      </c>
      <c r="I187" s="40">
        <v>13.25</v>
      </c>
    </row>
    <row r="188" spans="2:9" s="40" customFormat="1" x14ac:dyDescent="0.25">
      <c r="B188" s="40" t="s">
        <v>3612</v>
      </c>
      <c r="C188" s="40" t="s">
        <v>3613</v>
      </c>
      <c r="D188" s="40" t="s">
        <v>3250</v>
      </c>
      <c r="E188" s="40" t="s">
        <v>35</v>
      </c>
      <c r="G188" s="40" t="s">
        <v>3612</v>
      </c>
      <c r="H188" s="40">
        <v>9908817.5999999996</v>
      </c>
      <c r="I188" s="40">
        <v>13.25</v>
      </c>
    </row>
    <row r="189" spans="2:9" s="40" customFormat="1" x14ac:dyDescent="0.25">
      <c r="B189" s="40" t="s">
        <v>3614</v>
      </c>
      <c r="C189" s="40" t="s">
        <v>3615</v>
      </c>
      <c r="D189" s="40" t="s">
        <v>3250</v>
      </c>
      <c r="E189" s="40" t="s">
        <v>35</v>
      </c>
      <c r="G189" s="40" t="s">
        <v>3614</v>
      </c>
      <c r="H189" s="40">
        <v>9903290.0999999996</v>
      </c>
      <c r="I189" s="40">
        <v>13.25</v>
      </c>
    </row>
    <row r="190" spans="2:9" s="40" customFormat="1" x14ac:dyDescent="0.25">
      <c r="B190" s="40" t="s">
        <v>3616</v>
      </c>
      <c r="C190" s="40" t="s">
        <v>3617</v>
      </c>
      <c r="D190" s="40" t="s">
        <v>3250</v>
      </c>
      <c r="E190" s="40" t="s">
        <v>35</v>
      </c>
      <c r="G190" s="40" t="s">
        <v>3616</v>
      </c>
      <c r="H190" s="40">
        <v>6870682.5</v>
      </c>
      <c r="I190" s="40">
        <v>14.25</v>
      </c>
    </row>
    <row r="191" spans="2:9" s="40" customFormat="1" x14ac:dyDescent="0.25">
      <c r="B191" s="40" t="s">
        <v>3618</v>
      </c>
      <c r="C191" s="40" t="s">
        <v>3619</v>
      </c>
      <c r="D191" s="40" t="s">
        <v>3250</v>
      </c>
      <c r="E191" s="40" t="s">
        <v>35</v>
      </c>
      <c r="G191" s="40" t="s">
        <v>3618</v>
      </c>
      <c r="H191" s="40">
        <v>6857858.7000000002</v>
      </c>
      <c r="I191" s="40">
        <v>14.25</v>
      </c>
    </row>
    <row r="192" spans="2:9" s="40" customFormat="1" x14ac:dyDescent="0.25">
      <c r="B192" s="40" t="s">
        <v>3620</v>
      </c>
      <c r="C192" s="40" t="s">
        <v>3621</v>
      </c>
      <c r="D192" s="40" t="s">
        <v>3250</v>
      </c>
      <c r="E192" s="40" t="s">
        <v>35</v>
      </c>
      <c r="G192" s="40" t="s">
        <v>3620</v>
      </c>
      <c r="H192" s="40">
        <v>6893013.5999999996</v>
      </c>
      <c r="I192" s="40">
        <v>14.25</v>
      </c>
    </row>
    <row r="193" spans="2:9" s="40" customFormat="1" x14ac:dyDescent="0.25">
      <c r="B193" s="40" t="s">
        <v>3622</v>
      </c>
      <c r="C193" s="40" t="s">
        <v>3623</v>
      </c>
      <c r="D193" s="40" t="s">
        <v>3250</v>
      </c>
      <c r="E193" s="40" t="s">
        <v>35</v>
      </c>
      <c r="G193" s="40" t="s">
        <v>3622</v>
      </c>
      <c r="H193" s="40">
        <v>8564529.5999999996</v>
      </c>
      <c r="I193" s="40">
        <v>18.25</v>
      </c>
    </row>
    <row r="194" spans="2:9" s="40" customFormat="1" x14ac:dyDescent="0.25">
      <c r="B194" s="40" t="s">
        <v>3624</v>
      </c>
      <c r="C194" s="40" t="s">
        <v>3625</v>
      </c>
      <c r="D194" s="40" t="s">
        <v>3250</v>
      </c>
      <c r="E194" s="40" t="s">
        <v>35</v>
      </c>
      <c r="G194" s="40" t="s">
        <v>3624</v>
      </c>
      <c r="H194" s="40">
        <v>8725048.1999999993</v>
      </c>
      <c r="I194" s="40">
        <v>18.25</v>
      </c>
    </row>
    <row r="195" spans="2:9" s="40" customFormat="1" x14ac:dyDescent="0.25">
      <c r="B195" s="40" t="s">
        <v>3626</v>
      </c>
      <c r="C195" s="40" t="s">
        <v>3627</v>
      </c>
      <c r="D195" s="40" t="s">
        <v>3250</v>
      </c>
      <c r="E195" s="40" t="s">
        <v>6</v>
      </c>
      <c r="G195" s="40" t="s">
        <v>3626</v>
      </c>
      <c r="H195" s="40">
        <v>595350</v>
      </c>
      <c r="I195" s="40">
        <v>13</v>
      </c>
    </row>
    <row r="196" spans="2:9" s="40" customFormat="1" x14ac:dyDescent="0.25">
      <c r="B196" s="40" t="s">
        <v>3628</v>
      </c>
      <c r="C196" s="40" t="s">
        <v>3629</v>
      </c>
      <c r="D196" s="40" t="s">
        <v>3250</v>
      </c>
      <c r="E196" s="40" t="s">
        <v>35</v>
      </c>
      <c r="G196" s="40" t="s">
        <v>3628</v>
      </c>
      <c r="H196" s="40">
        <v>556287.6</v>
      </c>
      <c r="I196" s="40">
        <v>70.25</v>
      </c>
    </row>
    <row r="197" spans="2:9" s="40" customFormat="1" x14ac:dyDescent="0.25">
      <c r="B197" s="40" t="s">
        <v>3630</v>
      </c>
      <c r="C197" s="40" t="s">
        <v>3631</v>
      </c>
      <c r="D197" s="40" t="s">
        <v>3250</v>
      </c>
      <c r="E197" s="40" t="s">
        <v>35</v>
      </c>
      <c r="G197" s="40" t="s">
        <v>3630</v>
      </c>
      <c r="H197" s="40">
        <v>10647291.6</v>
      </c>
      <c r="I197" s="40">
        <v>17.25</v>
      </c>
    </row>
    <row r="198" spans="2:9" s="40" customFormat="1" x14ac:dyDescent="0.25">
      <c r="B198" s="40" t="s">
        <v>3632</v>
      </c>
      <c r="C198" s="40" t="s">
        <v>3633</v>
      </c>
      <c r="D198" s="40" t="s">
        <v>3250</v>
      </c>
      <c r="E198" s="40" t="s">
        <v>35</v>
      </c>
      <c r="G198" s="40" t="s">
        <v>3632</v>
      </c>
      <c r="H198" s="40">
        <v>673028.4</v>
      </c>
      <c r="I198" s="40">
        <v>87.25</v>
      </c>
    </row>
    <row r="199" spans="2:9" s="40" customFormat="1" x14ac:dyDescent="0.25">
      <c r="B199" s="40" t="s">
        <v>3634</v>
      </c>
      <c r="C199" s="40" t="s">
        <v>3635</v>
      </c>
      <c r="D199" s="40" t="s">
        <v>3250</v>
      </c>
      <c r="E199" s="40" t="s">
        <v>35</v>
      </c>
      <c r="G199" s="40" t="s">
        <v>3634</v>
      </c>
      <c r="H199" s="40">
        <v>498801.6</v>
      </c>
      <c r="I199" s="40">
        <v>70.25</v>
      </c>
    </row>
    <row r="200" spans="2:9" s="40" customFormat="1" x14ac:dyDescent="0.25">
      <c r="B200" s="40" t="s">
        <v>3636</v>
      </c>
      <c r="C200" s="40" t="s">
        <v>3637</v>
      </c>
      <c r="D200" s="40" t="s">
        <v>3250</v>
      </c>
      <c r="E200" s="40" t="s">
        <v>35</v>
      </c>
      <c r="G200" s="40" t="s">
        <v>3636</v>
      </c>
      <c r="H200" s="40">
        <v>4012522.8</v>
      </c>
      <c r="I200" s="40">
        <v>25.25</v>
      </c>
    </row>
    <row r="201" spans="2:9" s="40" customFormat="1" x14ac:dyDescent="0.25">
      <c r="B201" s="40" t="s">
        <v>3638</v>
      </c>
      <c r="C201" s="40" t="s">
        <v>3639</v>
      </c>
      <c r="D201" s="40" t="s">
        <v>3250</v>
      </c>
      <c r="E201" s="40" t="s">
        <v>35</v>
      </c>
      <c r="G201" s="40" t="s">
        <v>3638</v>
      </c>
      <c r="H201" s="40">
        <v>8420372.4000000004</v>
      </c>
      <c r="I201" s="40">
        <v>23.25</v>
      </c>
    </row>
    <row r="202" spans="2:9" s="40" customFormat="1" x14ac:dyDescent="0.25">
      <c r="B202" s="40" t="s">
        <v>3640</v>
      </c>
      <c r="C202" s="40" t="s">
        <v>3641</v>
      </c>
      <c r="D202" s="40" t="s">
        <v>3250</v>
      </c>
      <c r="E202" s="40" t="s">
        <v>35</v>
      </c>
      <c r="G202" s="40" t="s">
        <v>3640</v>
      </c>
      <c r="H202" s="40">
        <v>8419488</v>
      </c>
      <c r="I202" s="40">
        <v>23.25</v>
      </c>
    </row>
    <row r="203" spans="2:9" s="40" customFormat="1" x14ac:dyDescent="0.25">
      <c r="B203" s="40" t="s">
        <v>3642</v>
      </c>
      <c r="C203" s="40" t="s">
        <v>3643</v>
      </c>
      <c r="D203" s="40" t="s">
        <v>3250</v>
      </c>
      <c r="E203" s="40" t="s">
        <v>35</v>
      </c>
      <c r="G203" s="40" t="s">
        <v>3642</v>
      </c>
      <c r="H203" s="40">
        <v>6332525.0999999996</v>
      </c>
      <c r="I203" s="40">
        <v>25.25</v>
      </c>
    </row>
    <row r="204" spans="2:9" s="40" customFormat="1" x14ac:dyDescent="0.25">
      <c r="B204" s="40" t="s">
        <v>3644</v>
      </c>
      <c r="C204" s="40" t="s">
        <v>3645</v>
      </c>
      <c r="D204" s="40" t="s">
        <v>3250</v>
      </c>
      <c r="E204" s="40" t="s">
        <v>35</v>
      </c>
      <c r="G204" s="40" t="s">
        <v>3644</v>
      </c>
      <c r="H204" s="40">
        <v>8360012.0999999996</v>
      </c>
      <c r="I204" s="40">
        <v>23.25</v>
      </c>
    </row>
    <row r="205" spans="2:9" s="40" customFormat="1" x14ac:dyDescent="0.25">
      <c r="B205" s="40" t="s">
        <v>3646</v>
      </c>
      <c r="C205" s="40" t="s">
        <v>3647</v>
      </c>
      <c r="D205" s="40" t="s">
        <v>3250</v>
      </c>
      <c r="E205" s="40" t="s">
        <v>35</v>
      </c>
      <c r="G205" s="40" t="s">
        <v>3646</v>
      </c>
      <c r="H205" s="40">
        <v>8437397.0999999996</v>
      </c>
      <c r="I205" s="40">
        <v>23.25</v>
      </c>
    </row>
    <row r="206" spans="2:9" s="40" customFormat="1" x14ac:dyDescent="0.25">
      <c r="B206" s="40" t="s">
        <v>3648</v>
      </c>
      <c r="C206" s="40" t="s">
        <v>3649</v>
      </c>
      <c r="D206" s="40" t="s">
        <v>3250</v>
      </c>
      <c r="E206" s="40" t="s">
        <v>35</v>
      </c>
      <c r="G206" s="40" t="s">
        <v>3648</v>
      </c>
      <c r="H206" s="40">
        <v>3869028.9</v>
      </c>
      <c r="I206" s="40">
        <v>24.25</v>
      </c>
    </row>
    <row r="207" spans="2:9" s="40" customFormat="1" x14ac:dyDescent="0.25">
      <c r="B207" s="40" t="s">
        <v>3650</v>
      </c>
      <c r="C207" s="40" t="s">
        <v>3651</v>
      </c>
      <c r="D207" s="40" t="s">
        <v>3250</v>
      </c>
      <c r="E207" s="40" t="s">
        <v>35</v>
      </c>
      <c r="G207" s="40" t="s">
        <v>3650</v>
      </c>
      <c r="H207" s="40">
        <v>8569172.6999999993</v>
      </c>
      <c r="I207" s="40">
        <v>25.25</v>
      </c>
    </row>
    <row r="208" spans="2:9" s="40" customFormat="1" x14ac:dyDescent="0.25">
      <c r="B208" s="40" t="s">
        <v>3652</v>
      </c>
      <c r="C208" s="40" t="s">
        <v>3653</v>
      </c>
      <c r="D208" s="40" t="s">
        <v>3250</v>
      </c>
      <c r="E208" s="40" t="s">
        <v>35</v>
      </c>
      <c r="G208" s="40" t="s">
        <v>3652</v>
      </c>
      <c r="H208" s="40">
        <v>8574700.1999999993</v>
      </c>
      <c r="I208" s="40">
        <v>25.25</v>
      </c>
    </row>
    <row r="209" spans="2:9" s="40" customFormat="1" x14ac:dyDescent="0.25">
      <c r="B209" s="40" t="s">
        <v>3654</v>
      </c>
      <c r="C209" s="40" t="s">
        <v>3655</v>
      </c>
      <c r="D209" s="40" t="s">
        <v>3250</v>
      </c>
      <c r="E209" s="40" t="s">
        <v>35</v>
      </c>
      <c r="G209" s="40" t="s">
        <v>3654</v>
      </c>
      <c r="H209" s="40">
        <v>8437176</v>
      </c>
      <c r="I209" s="40">
        <v>25.25</v>
      </c>
    </row>
    <row r="210" spans="2:9" s="40" customFormat="1" x14ac:dyDescent="0.25">
      <c r="B210" s="40" t="s">
        <v>3656</v>
      </c>
      <c r="C210" s="40" t="s">
        <v>3657</v>
      </c>
      <c r="D210" s="40" t="s">
        <v>3250</v>
      </c>
      <c r="E210" s="40" t="s">
        <v>35</v>
      </c>
      <c r="G210" s="40" t="s">
        <v>3656</v>
      </c>
      <c r="H210" s="40">
        <v>4225663.2</v>
      </c>
      <c r="I210" s="40">
        <v>25.25</v>
      </c>
    </row>
    <row r="211" spans="2:9" s="40" customFormat="1" x14ac:dyDescent="0.25">
      <c r="B211" s="40" t="s">
        <v>3658</v>
      </c>
      <c r="C211" s="40" t="s">
        <v>3659</v>
      </c>
      <c r="D211" s="40" t="s">
        <v>3250</v>
      </c>
      <c r="E211" s="40" t="s">
        <v>35</v>
      </c>
      <c r="G211" s="40" t="s">
        <v>3658</v>
      </c>
      <c r="H211" s="40">
        <v>6208266.9000000004</v>
      </c>
      <c r="I211" s="40">
        <v>24.25</v>
      </c>
    </row>
    <row r="212" spans="2:9" s="40" customFormat="1" x14ac:dyDescent="0.25">
      <c r="B212" s="40" t="s">
        <v>3660</v>
      </c>
      <c r="C212" s="40" t="s">
        <v>3661</v>
      </c>
      <c r="D212" s="40" t="s">
        <v>3250</v>
      </c>
      <c r="E212" s="40" t="s">
        <v>35</v>
      </c>
      <c r="G212" s="40" t="s">
        <v>3660</v>
      </c>
      <c r="H212" s="40">
        <v>8671542</v>
      </c>
      <c r="I212" s="40">
        <v>24.25</v>
      </c>
    </row>
    <row r="213" spans="2:9" s="40" customFormat="1" x14ac:dyDescent="0.25">
      <c r="B213" s="40" t="s">
        <v>3662</v>
      </c>
      <c r="C213" s="40" t="s">
        <v>3663</v>
      </c>
      <c r="D213" s="40" t="s">
        <v>3250</v>
      </c>
      <c r="E213" s="40" t="s">
        <v>35</v>
      </c>
      <c r="G213" s="40" t="s">
        <v>3662</v>
      </c>
      <c r="H213" s="40">
        <v>3871461</v>
      </c>
      <c r="I213" s="40">
        <v>24.25</v>
      </c>
    </row>
    <row r="214" spans="2:9" s="40" customFormat="1" x14ac:dyDescent="0.25">
      <c r="B214" s="40" t="s">
        <v>3664</v>
      </c>
      <c r="C214" s="40" t="s">
        <v>3665</v>
      </c>
      <c r="D214" s="40" t="s">
        <v>3250</v>
      </c>
      <c r="E214" s="40" t="s">
        <v>35</v>
      </c>
      <c r="G214" s="40" t="s">
        <v>3664</v>
      </c>
      <c r="H214" s="40">
        <v>8367750.5999999996</v>
      </c>
      <c r="I214" s="40">
        <v>24.25</v>
      </c>
    </row>
    <row r="215" spans="2:9" s="40" customFormat="1" x14ac:dyDescent="0.25">
      <c r="B215" s="40" t="s">
        <v>3666</v>
      </c>
      <c r="C215" s="40" t="s">
        <v>3667</v>
      </c>
      <c r="D215" s="40" t="s">
        <v>3250</v>
      </c>
      <c r="E215" s="40" t="s">
        <v>35</v>
      </c>
      <c r="G215" s="40" t="s">
        <v>3666</v>
      </c>
      <c r="H215" s="40">
        <v>6199422.9000000004</v>
      </c>
      <c r="I215" s="40">
        <v>24.25</v>
      </c>
    </row>
    <row r="216" spans="2:9" s="40" customFormat="1" x14ac:dyDescent="0.25">
      <c r="B216" s="40" t="s">
        <v>3668</v>
      </c>
      <c r="C216" s="40" t="s">
        <v>3669</v>
      </c>
      <c r="D216" s="40" t="s">
        <v>3250</v>
      </c>
      <c r="E216" s="40" t="s">
        <v>35</v>
      </c>
      <c r="G216" s="40" t="s">
        <v>3668</v>
      </c>
      <c r="H216" s="40">
        <v>8510581.1999999993</v>
      </c>
      <c r="I216" s="40">
        <v>25.25</v>
      </c>
    </row>
    <row r="217" spans="2:9" s="40" customFormat="1" x14ac:dyDescent="0.25">
      <c r="B217" s="40" t="s">
        <v>3670</v>
      </c>
      <c r="C217" s="40" t="s">
        <v>3671</v>
      </c>
      <c r="D217" s="40" t="s">
        <v>3250</v>
      </c>
      <c r="E217" s="40" t="s">
        <v>35</v>
      </c>
      <c r="G217" s="40" t="s">
        <v>3670</v>
      </c>
      <c r="H217" s="40">
        <v>8471667.5999999996</v>
      </c>
      <c r="I217" s="40">
        <v>25.25</v>
      </c>
    </row>
    <row r="218" spans="2:9" s="40" customFormat="1" x14ac:dyDescent="0.25">
      <c r="B218" s="40" t="s">
        <v>3672</v>
      </c>
      <c r="C218" s="40" t="s">
        <v>3673</v>
      </c>
      <c r="D218" s="40" t="s">
        <v>3250</v>
      </c>
      <c r="E218" s="40" t="s">
        <v>35</v>
      </c>
      <c r="G218" s="40" t="s">
        <v>3672</v>
      </c>
      <c r="H218" s="40">
        <v>8452874.0999999996</v>
      </c>
      <c r="I218" s="40">
        <v>25.25</v>
      </c>
    </row>
    <row r="219" spans="2:9" s="40" customFormat="1" x14ac:dyDescent="0.25">
      <c r="B219" s="40" t="s">
        <v>3674</v>
      </c>
      <c r="C219" s="40" t="s">
        <v>3675</v>
      </c>
      <c r="D219" s="40" t="s">
        <v>3250</v>
      </c>
      <c r="E219" s="40" t="s">
        <v>35</v>
      </c>
      <c r="G219" s="40" t="s">
        <v>3674</v>
      </c>
      <c r="H219" s="40">
        <v>8888220</v>
      </c>
      <c r="I219" s="40">
        <v>25.25</v>
      </c>
    </row>
    <row r="220" spans="2:9" s="40" customFormat="1" x14ac:dyDescent="0.25">
      <c r="B220" s="40" t="s">
        <v>3676</v>
      </c>
      <c r="C220" s="40" t="s">
        <v>3677</v>
      </c>
      <c r="D220" s="40" t="s">
        <v>3250</v>
      </c>
      <c r="E220" s="40" t="s">
        <v>35</v>
      </c>
      <c r="G220" s="40" t="s">
        <v>3676</v>
      </c>
      <c r="H220" s="40">
        <v>8467024.5</v>
      </c>
      <c r="I220" s="40">
        <v>22.25</v>
      </c>
    </row>
    <row r="221" spans="2:9" s="40" customFormat="1" x14ac:dyDescent="0.25">
      <c r="B221" s="40" t="s">
        <v>3678</v>
      </c>
      <c r="C221" s="40" t="s">
        <v>3679</v>
      </c>
      <c r="D221" s="40" t="s">
        <v>3250</v>
      </c>
      <c r="E221" s="40" t="s">
        <v>1287</v>
      </c>
      <c r="G221" s="40" t="s">
        <v>3678</v>
      </c>
      <c r="H221" s="40">
        <v>2794743.8</v>
      </c>
      <c r="I221" s="40">
        <v>7</v>
      </c>
    </row>
    <row r="222" spans="2:9" s="40" customFormat="1" x14ac:dyDescent="0.25">
      <c r="B222" s="40" t="s">
        <v>3680</v>
      </c>
      <c r="C222" s="40" t="s">
        <v>3681</v>
      </c>
      <c r="D222" s="40" t="s">
        <v>3250</v>
      </c>
      <c r="E222" s="40" t="s">
        <v>35</v>
      </c>
      <c r="G222" s="40" t="s">
        <v>3680</v>
      </c>
      <c r="H222" s="40">
        <v>6511173.9000000004</v>
      </c>
      <c r="I222" s="40">
        <v>19.25</v>
      </c>
    </row>
    <row r="223" spans="2:9" s="40" customFormat="1" x14ac:dyDescent="0.25">
      <c r="B223" s="40" t="s">
        <v>3682</v>
      </c>
      <c r="C223" s="40" t="s">
        <v>3683</v>
      </c>
      <c r="D223" s="40" t="s">
        <v>3250</v>
      </c>
      <c r="E223" s="40" t="s">
        <v>35</v>
      </c>
      <c r="G223" s="40" t="s">
        <v>3682</v>
      </c>
      <c r="H223" s="40">
        <v>6444401.7000000002</v>
      </c>
      <c r="I223" s="40">
        <v>20.25</v>
      </c>
    </row>
    <row r="224" spans="2:9" s="40" customFormat="1" x14ac:dyDescent="0.25">
      <c r="B224" s="40" t="s">
        <v>3684</v>
      </c>
      <c r="C224" s="40" t="s">
        <v>3685</v>
      </c>
      <c r="D224" s="40" t="s">
        <v>3250</v>
      </c>
      <c r="E224" s="40" t="s">
        <v>35</v>
      </c>
      <c r="G224" s="40" t="s">
        <v>3684</v>
      </c>
      <c r="H224" s="40">
        <v>6410794.5</v>
      </c>
      <c r="I224" s="40">
        <v>27.25</v>
      </c>
    </row>
    <row r="225" spans="2:11" s="40" customFormat="1" x14ac:dyDescent="0.25">
      <c r="B225" s="40" t="s">
        <v>3686</v>
      </c>
      <c r="C225" s="40" t="s">
        <v>3687</v>
      </c>
      <c r="D225" s="40" t="s">
        <v>3250</v>
      </c>
      <c r="E225" s="40" t="s">
        <v>35</v>
      </c>
      <c r="G225" s="40" t="s">
        <v>3686</v>
      </c>
      <c r="H225" s="40">
        <v>9307138.1699999999</v>
      </c>
      <c r="I225" s="40">
        <v>48.25</v>
      </c>
    </row>
    <row r="226" spans="2:11" s="40" customFormat="1" x14ac:dyDescent="0.25">
      <c r="B226" s="40" t="s">
        <v>3688</v>
      </c>
      <c r="C226" s="40" t="s">
        <v>3689</v>
      </c>
      <c r="D226" s="40" t="s">
        <v>3250</v>
      </c>
      <c r="E226" s="40" t="s">
        <v>35</v>
      </c>
      <c r="G226" s="40" t="s">
        <v>3688</v>
      </c>
      <c r="H226" s="40">
        <v>1006889.4</v>
      </c>
      <c r="I226" s="40">
        <v>32.25</v>
      </c>
    </row>
    <row r="227" spans="2:11" s="40" customFormat="1" x14ac:dyDescent="0.25">
      <c r="B227" s="40" t="s">
        <v>3690</v>
      </c>
      <c r="C227" s="40" t="s">
        <v>3691</v>
      </c>
      <c r="D227" s="40" t="s">
        <v>3250</v>
      </c>
      <c r="E227" s="40" t="s">
        <v>35</v>
      </c>
      <c r="G227" s="40" t="s">
        <v>3690</v>
      </c>
      <c r="H227" s="40">
        <v>6208289.0099999998</v>
      </c>
      <c r="I227" s="40">
        <v>16.25</v>
      </c>
    </row>
    <row r="228" spans="2:11" s="40" customFormat="1" x14ac:dyDescent="0.25">
      <c r="B228" s="40" t="s">
        <v>3692</v>
      </c>
      <c r="C228" s="40" t="s">
        <v>3693</v>
      </c>
      <c r="D228" s="40" t="s">
        <v>3250</v>
      </c>
      <c r="E228" s="40" t="s">
        <v>35</v>
      </c>
      <c r="G228" s="40" t="s">
        <v>3692</v>
      </c>
      <c r="H228" s="40">
        <v>6342717.8099999996</v>
      </c>
      <c r="I228" s="40">
        <v>15.25</v>
      </c>
    </row>
    <row r="229" spans="2:11" s="40" customFormat="1" x14ac:dyDescent="0.25">
      <c r="B229" s="40" t="s">
        <v>3694</v>
      </c>
      <c r="C229" s="40" t="s">
        <v>3695</v>
      </c>
      <c r="D229" s="40" t="s">
        <v>3250</v>
      </c>
      <c r="E229" s="40" t="s">
        <v>6</v>
      </c>
      <c r="G229" s="40" t="s">
        <v>3694</v>
      </c>
      <c r="H229" s="40">
        <v>934500</v>
      </c>
      <c r="I229" s="40">
        <v>14</v>
      </c>
    </row>
    <row r="230" spans="2:11" s="40" customFormat="1" x14ac:dyDescent="0.25">
      <c r="B230" s="40" t="s">
        <v>3696</v>
      </c>
      <c r="C230" s="40" t="s">
        <v>3697</v>
      </c>
      <c r="D230" s="40" t="s">
        <v>3250</v>
      </c>
      <c r="E230" s="40" t="s">
        <v>35</v>
      </c>
      <c r="G230" s="40" t="s">
        <v>3696</v>
      </c>
      <c r="H230" s="40">
        <v>90429.9</v>
      </c>
      <c r="I230" s="40">
        <v>91.25</v>
      </c>
    </row>
    <row r="231" spans="2:11" s="40" customFormat="1" x14ac:dyDescent="0.25">
      <c r="B231" s="40" t="s">
        <v>3698</v>
      </c>
      <c r="C231" s="40" t="s">
        <v>3699</v>
      </c>
      <c r="D231" s="40" t="s">
        <v>3250</v>
      </c>
      <c r="E231" s="40" t="s">
        <v>35</v>
      </c>
      <c r="G231" s="40" t="s">
        <v>3698</v>
      </c>
      <c r="H231" s="40">
        <v>1037401.2</v>
      </c>
      <c r="I231" s="40">
        <v>108.25</v>
      </c>
    </row>
    <row r="232" spans="2:11" s="40" customFormat="1" x14ac:dyDescent="0.25">
      <c r="B232" s="40" t="s">
        <v>3700</v>
      </c>
      <c r="C232" s="40" t="s">
        <v>3701</v>
      </c>
      <c r="D232" s="40" t="s">
        <v>3250</v>
      </c>
      <c r="E232" s="40" t="s">
        <v>35</v>
      </c>
      <c r="G232" s="40" t="s">
        <v>3700</v>
      </c>
      <c r="H232" s="40">
        <v>1176252</v>
      </c>
      <c r="I232" s="40">
        <v>99.25</v>
      </c>
    </row>
    <row r="233" spans="2:11" s="40" customFormat="1" x14ac:dyDescent="0.25">
      <c r="B233" s="40" t="s">
        <v>3702</v>
      </c>
      <c r="C233" s="40" t="s">
        <v>3703</v>
      </c>
      <c r="D233" s="40" t="s">
        <v>3250</v>
      </c>
      <c r="E233" s="40" t="s">
        <v>35</v>
      </c>
      <c r="G233" s="40" t="s">
        <v>3702</v>
      </c>
      <c r="H233" s="40">
        <v>408813.9</v>
      </c>
      <c r="I233" s="40">
        <v>70.25</v>
      </c>
    </row>
    <row r="234" spans="2:11" s="40" customFormat="1" x14ac:dyDescent="0.25">
      <c r="B234" s="40" t="s">
        <v>3704</v>
      </c>
      <c r="C234" s="40" t="s">
        <v>3705</v>
      </c>
      <c r="D234" s="40" t="s">
        <v>3250</v>
      </c>
      <c r="E234" s="40" t="s">
        <v>35</v>
      </c>
      <c r="G234" s="40" t="s">
        <v>3704</v>
      </c>
      <c r="H234" s="40">
        <v>9830990.4000000004</v>
      </c>
      <c r="I234" s="40">
        <v>20.25</v>
      </c>
    </row>
    <row r="235" spans="2:11" s="40" customFormat="1" x14ac:dyDescent="0.25">
      <c r="B235" s="40" t="s">
        <v>3706</v>
      </c>
      <c r="C235" s="40" t="s">
        <v>3707</v>
      </c>
      <c r="D235" s="40" t="s">
        <v>3250</v>
      </c>
      <c r="E235" s="40" t="s">
        <v>35</v>
      </c>
      <c r="G235" s="40" t="s">
        <v>3706</v>
      </c>
      <c r="H235" s="40">
        <v>784905</v>
      </c>
      <c r="I235" s="40">
        <v>70.25</v>
      </c>
    </row>
    <row r="236" spans="2:11" s="40" customFormat="1" x14ac:dyDescent="0.25">
      <c r="B236" s="40" t="s">
        <v>3708</v>
      </c>
      <c r="C236" s="40" t="s">
        <v>3709</v>
      </c>
      <c r="D236" s="40" t="s">
        <v>3250</v>
      </c>
      <c r="E236" s="40" t="s">
        <v>266</v>
      </c>
      <c r="G236" s="40" t="s">
        <v>3708</v>
      </c>
      <c r="K236" s="40" t="s">
        <v>2402</v>
      </c>
    </row>
    <row r="237" spans="2:11" s="40" customFormat="1" x14ac:dyDescent="0.25">
      <c r="B237" s="40" t="s">
        <v>3710</v>
      </c>
      <c r="C237" s="40" t="s">
        <v>3711</v>
      </c>
      <c r="D237" s="40" t="s">
        <v>3250</v>
      </c>
      <c r="E237" s="40" t="s">
        <v>1287</v>
      </c>
      <c r="G237" s="40" t="s">
        <v>3710</v>
      </c>
      <c r="H237" s="40">
        <v>1918838.4</v>
      </c>
      <c r="I237" s="40">
        <v>6</v>
      </c>
    </row>
    <row r="238" spans="2:11" s="40" customFormat="1" x14ac:dyDescent="0.25">
      <c r="B238" s="40" t="s">
        <v>3712</v>
      </c>
      <c r="C238" s="40" t="s">
        <v>3713</v>
      </c>
      <c r="D238" s="40" t="s">
        <v>3250</v>
      </c>
      <c r="E238" s="40" t="s">
        <v>1287</v>
      </c>
      <c r="G238" s="40" t="s">
        <v>3712</v>
      </c>
      <c r="H238" s="40">
        <v>1807222.8</v>
      </c>
      <c r="I238" s="40">
        <v>6</v>
      </c>
    </row>
    <row r="239" spans="2:11" s="40" customFormat="1" x14ac:dyDescent="0.25">
      <c r="B239" s="40" t="s">
        <v>3714</v>
      </c>
      <c r="C239" s="40" t="s">
        <v>3715</v>
      </c>
      <c r="D239" s="40" t="s">
        <v>3250</v>
      </c>
      <c r="E239" s="40" t="s">
        <v>1287</v>
      </c>
      <c r="G239" s="40" t="s">
        <v>3714</v>
      </c>
      <c r="H239" s="40">
        <v>1720938.4</v>
      </c>
      <c r="I239" s="40">
        <v>6</v>
      </c>
    </row>
    <row r="240" spans="2:11" s="40" customFormat="1" x14ac:dyDescent="0.25">
      <c r="B240" s="40" t="s">
        <v>3716</v>
      </c>
      <c r="C240" s="40" t="s">
        <v>3717</v>
      </c>
      <c r="D240" s="40" t="s">
        <v>3250</v>
      </c>
      <c r="E240" s="40" t="s">
        <v>1287</v>
      </c>
      <c r="G240" s="40" t="s">
        <v>3716</v>
      </c>
      <c r="H240" s="40">
        <v>1913693</v>
      </c>
      <c r="I240" s="40">
        <v>6</v>
      </c>
    </row>
    <row r="241" spans="2:9" s="40" customFormat="1" x14ac:dyDescent="0.25">
      <c r="B241" s="40" t="s">
        <v>3718</v>
      </c>
      <c r="C241" s="40" t="s">
        <v>3719</v>
      </c>
      <c r="D241" s="40" t="s">
        <v>3250</v>
      </c>
      <c r="E241" s="40" t="s">
        <v>1287</v>
      </c>
      <c r="G241" s="40" t="s">
        <v>3718</v>
      </c>
      <c r="H241" s="40">
        <v>425880.8</v>
      </c>
      <c r="I241" s="40">
        <v>84</v>
      </c>
    </row>
    <row r="242" spans="2:9" s="40" customFormat="1" x14ac:dyDescent="0.25">
      <c r="B242" s="40" t="s">
        <v>3720</v>
      </c>
      <c r="C242" s="40" t="s">
        <v>3721</v>
      </c>
      <c r="D242" s="40" t="s">
        <v>3250</v>
      </c>
      <c r="E242" s="40" t="s">
        <v>35</v>
      </c>
      <c r="G242" s="40" t="s">
        <v>3720</v>
      </c>
      <c r="H242" s="40">
        <v>469395.3</v>
      </c>
      <c r="I242" s="40">
        <v>77.25</v>
      </c>
    </row>
    <row r="243" spans="2:9" s="40" customFormat="1" x14ac:dyDescent="0.25">
      <c r="B243" s="40" t="s">
        <v>3722</v>
      </c>
      <c r="C243" s="40" t="s">
        <v>3723</v>
      </c>
      <c r="D243" s="40" t="s">
        <v>3250</v>
      </c>
      <c r="E243" s="40" t="s">
        <v>35</v>
      </c>
      <c r="G243" s="40" t="s">
        <v>3722</v>
      </c>
      <c r="H243" s="40">
        <v>7906757.0999999996</v>
      </c>
      <c r="I243" s="40">
        <v>20.25</v>
      </c>
    </row>
    <row r="244" spans="2:9" s="40" customFormat="1" x14ac:dyDescent="0.25">
      <c r="B244" s="40" t="s">
        <v>3724</v>
      </c>
      <c r="C244" s="40" t="s">
        <v>3725</v>
      </c>
      <c r="D244" s="40" t="s">
        <v>3250</v>
      </c>
      <c r="E244" s="40" t="s">
        <v>35</v>
      </c>
      <c r="G244" s="40" t="s">
        <v>3724</v>
      </c>
      <c r="H244" s="40">
        <v>8456632.8000000007</v>
      </c>
      <c r="I244" s="40">
        <v>17.25</v>
      </c>
    </row>
    <row r="245" spans="2:9" s="40" customFormat="1" x14ac:dyDescent="0.25">
      <c r="B245" s="40" t="s">
        <v>3726</v>
      </c>
      <c r="C245" s="40" t="s">
        <v>3727</v>
      </c>
      <c r="D245" s="40" t="s">
        <v>3250</v>
      </c>
      <c r="E245" s="40" t="s">
        <v>35</v>
      </c>
      <c r="G245" s="40" t="s">
        <v>3726</v>
      </c>
      <c r="H245" s="40">
        <v>7535309.0999999996</v>
      </c>
      <c r="I245" s="40">
        <v>15.25</v>
      </c>
    </row>
    <row r="246" spans="2:9" s="40" customFormat="1" x14ac:dyDescent="0.25">
      <c r="B246" s="40" t="s">
        <v>3728</v>
      </c>
      <c r="C246" s="40" t="s">
        <v>3729</v>
      </c>
      <c r="D246" s="40" t="s">
        <v>3250</v>
      </c>
      <c r="E246" s="40" t="s">
        <v>35</v>
      </c>
      <c r="G246" s="40" t="s">
        <v>3728</v>
      </c>
      <c r="H246" s="40">
        <v>1725132.75</v>
      </c>
      <c r="I246" s="40">
        <v>16.25</v>
      </c>
    </row>
    <row r="247" spans="2:9" s="40" customFormat="1" x14ac:dyDescent="0.25">
      <c r="B247" s="40" t="s">
        <v>3730</v>
      </c>
      <c r="C247" s="40" t="s">
        <v>3731</v>
      </c>
      <c r="D247" s="40" t="s">
        <v>3250</v>
      </c>
      <c r="E247" s="40" t="s">
        <v>35</v>
      </c>
      <c r="G247" s="40" t="s">
        <v>3730</v>
      </c>
      <c r="H247" s="40">
        <v>8502179.4000000004</v>
      </c>
      <c r="I247" s="40">
        <v>24.25</v>
      </c>
    </row>
    <row r="248" spans="2:9" s="40" customFormat="1" x14ac:dyDescent="0.25">
      <c r="B248" s="40" t="s">
        <v>3732</v>
      </c>
      <c r="C248" s="40" t="s">
        <v>3733</v>
      </c>
      <c r="D248" s="40" t="s">
        <v>3250</v>
      </c>
      <c r="E248" s="40" t="s">
        <v>35</v>
      </c>
      <c r="G248" s="40" t="s">
        <v>3732</v>
      </c>
      <c r="H248" s="40">
        <v>6217553.0999999996</v>
      </c>
      <c r="I248" s="40">
        <v>24.25</v>
      </c>
    </row>
    <row r="249" spans="2:9" s="40" customFormat="1" x14ac:dyDescent="0.25">
      <c r="B249" s="40" t="s">
        <v>3734</v>
      </c>
      <c r="C249" s="40" t="s">
        <v>3735</v>
      </c>
      <c r="D249" s="40" t="s">
        <v>3250</v>
      </c>
      <c r="E249" s="40" t="s">
        <v>35</v>
      </c>
      <c r="G249" s="40" t="s">
        <v>3734</v>
      </c>
      <c r="H249" s="40">
        <v>6226839.2999999998</v>
      </c>
      <c r="I249" s="40">
        <v>24.25</v>
      </c>
    </row>
    <row r="250" spans="2:9" s="40" customFormat="1" x14ac:dyDescent="0.25">
      <c r="B250" s="40" t="s">
        <v>3736</v>
      </c>
      <c r="C250" s="40" t="s">
        <v>3737</v>
      </c>
      <c r="D250" s="40" t="s">
        <v>3250</v>
      </c>
      <c r="E250" s="40" t="s">
        <v>35</v>
      </c>
      <c r="G250" s="40" t="s">
        <v>3736</v>
      </c>
      <c r="H250" s="40">
        <v>6214015.5</v>
      </c>
      <c r="I250" s="40">
        <v>24.25</v>
      </c>
    </row>
    <row r="251" spans="2:9" s="40" customFormat="1" x14ac:dyDescent="0.25">
      <c r="B251" s="40" t="s">
        <v>3738</v>
      </c>
      <c r="C251" s="40" t="s">
        <v>3739</v>
      </c>
      <c r="D251" s="40" t="s">
        <v>3250</v>
      </c>
      <c r="E251" s="40" t="s">
        <v>35</v>
      </c>
      <c r="G251" s="40" t="s">
        <v>3738</v>
      </c>
      <c r="H251" s="40">
        <v>10019146.5</v>
      </c>
      <c r="I251" s="40">
        <v>24.25</v>
      </c>
    </row>
    <row r="252" spans="2:9" s="40" customFormat="1" x14ac:dyDescent="0.25">
      <c r="B252" s="40" t="s">
        <v>3740</v>
      </c>
      <c r="C252" s="40" t="s">
        <v>3741</v>
      </c>
      <c r="D252" s="40" t="s">
        <v>3250</v>
      </c>
      <c r="E252" s="40" t="s">
        <v>35</v>
      </c>
      <c r="G252" s="40" t="s">
        <v>3740</v>
      </c>
      <c r="H252" s="40">
        <v>8855497.1999999993</v>
      </c>
      <c r="I252" s="40">
        <v>24.25</v>
      </c>
    </row>
    <row r="253" spans="2:9" s="40" customFormat="1" x14ac:dyDescent="0.25">
      <c r="B253" s="40" t="s">
        <v>3742</v>
      </c>
      <c r="C253" s="40" t="s">
        <v>3743</v>
      </c>
      <c r="D253" s="40" t="s">
        <v>3250</v>
      </c>
      <c r="E253" s="40" t="s">
        <v>35</v>
      </c>
      <c r="G253" s="40" t="s">
        <v>3742</v>
      </c>
      <c r="H253" s="40">
        <v>6175323</v>
      </c>
      <c r="I253" s="40">
        <v>24.25</v>
      </c>
    </row>
    <row r="254" spans="2:9" s="40" customFormat="1" x14ac:dyDescent="0.25">
      <c r="B254" s="40" t="s">
        <v>3744</v>
      </c>
      <c r="C254" s="40" t="s">
        <v>3745</v>
      </c>
      <c r="D254" s="40" t="s">
        <v>3250</v>
      </c>
      <c r="E254" s="40" t="s">
        <v>35</v>
      </c>
      <c r="G254" s="40" t="s">
        <v>3744</v>
      </c>
      <c r="H254" s="40">
        <v>6169132.2000000002</v>
      </c>
      <c r="I254" s="40">
        <v>24.25</v>
      </c>
    </row>
    <row r="255" spans="2:9" s="40" customFormat="1" x14ac:dyDescent="0.25">
      <c r="B255" s="40" t="s">
        <v>3746</v>
      </c>
      <c r="C255" s="40" t="s">
        <v>3747</v>
      </c>
      <c r="D255" s="40" t="s">
        <v>3250</v>
      </c>
      <c r="E255" s="40" t="s">
        <v>35</v>
      </c>
      <c r="G255" s="40" t="s">
        <v>3746</v>
      </c>
      <c r="H255" s="40">
        <v>5857381.2000000002</v>
      </c>
      <c r="I255" s="40">
        <v>15.25</v>
      </c>
    </row>
    <row r="256" spans="2:9" s="40" customFormat="1" x14ac:dyDescent="0.25">
      <c r="B256" s="40" t="s">
        <v>3748</v>
      </c>
      <c r="C256" s="40" t="s">
        <v>3749</v>
      </c>
      <c r="D256" s="40" t="s">
        <v>3250</v>
      </c>
      <c r="E256" s="40" t="s">
        <v>35</v>
      </c>
      <c r="G256" s="40" t="s">
        <v>3748</v>
      </c>
      <c r="H256" s="40">
        <v>8657170.5</v>
      </c>
      <c r="I256" s="40">
        <v>24.25</v>
      </c>
    </row>
    <row r="257" spans="2:9" s="40" customFormat="1" x14ac:dyDescent="0.25">
      <c r="B257" s="40" t="s">
        <v>3750</v>
      </c>
      <c r="C257" s="40" t="s">
        <v>3751</v>
      </c>
      <c r="D257" s="40" t="s">
        <v>3250</v>
      </c>
      <c r="E257" s="40" t="s">
        <v>35</v>
      </c>
      <c r="G257" s="40" t="s">
        <v>3750</v>
      </c>
      <c r="H257" s="40">
        <v>8606317.5</v>
      </c>
      <c r="I257" s="40">
        <v>25.25</v>
      </c>
    </row>
    <row r="258" spans="2:9" s="40" customFormat="1" x14ac:dyDescent="0.25">
      <c r="B258" s="40" t="s">
        <v>3752</v>
      </c>
      <c r="C258" s="40" t="s">
        <v>3753</v>
      </c>
      <c r="D258" s="40" t="s">
        <v>3250</v>
      </c>
      <c r="E258" s="40" t="s">
        <v>35</v>
      </c>
      <c r="G258" s="40" t="s">
        <v>3752</v>
      </c>
      <c r="H258" s="40">
        <v>6128228.7000000002</v>
      </c>
      <c r="I258" s="40">
        <v>24.25</v>
      </c>
    </row>
    <row r="259" spans="2:9" s="40" customFormat="1" x14ac:dyDescent="0.25">
      <c r="B259" s="40" t="s">
        <v>3754</v>
      </c>
      <c r="C259" s="40" t="s">
        <v>3755</v>
      </c>
      <c r="D259" s="40" t="s">
        <v>3250</v>
      </c>
      <c r="E259" s="40" t="s">
        <v>35</v>
      </c>
      <c r="G259" s="40" t="s">
        <v>3754</v>
      </c>
      <c r="H259" s="40">
        <v>6289189.5</v>
      </c>
      <c r="I259" s="40">
        <v>25.25</v>
      </c>
    </row>
    <row r="260" spans="2:9" s="40" customFormat="1" x14ac:dyDescent="0.25">
      <c r="B260" s="40" t="s">
        <v>3756</v>
      </c>
      <c r="C260" s="40" t="s">
        <v>3757</v>
      </c>
      <c r="D260" s="40" t="s">
        <v>3250</v>
      </c>
      <c r="E260" s="40" t="s">
        <v>35</v>
      </c>
      <c r="G260" s="40" t="s">
        <v>3756</v>
      </c>
      <c r="H260" s="40">
        <v>6183945.9000000004</v>
      </c>
      <c r="I260" s="40">
        <v>25.25</v>
      </c>
    </row>
    <row r="261" spans="2:9" s="40" customFormat="1" x14ac:dyDescent="0.25">
      <c r="B261" s="40" t="s">
        <v>3758</v>
      </c>
      <c r="C261" s="40" t="s">
        <v>3759</v>
      </c>
      <c r="D261" s="40" t="s">
        <v>3250</v>
      </c>
      <c r="E261" s="40" t="s">
        <v>35</v>
      </c>
      <c r="G261" s="40" t="s">
        <v>3758</v>
      </c>
      <c r="H261" s="40">
        <v>8368413.9000000004</v>
      </c>
      <c r="I261" s="40">
        <v>24.25</v>
      </c>
    </row>
    <row r="262" spans="2:9" s="40" customFormat="1" x14ac:dyDescent="0.25">
      <c r="B262" s="40" t="s">
        <v>3760</v>
      </c>
      <c r="C262" s="40" t="s">
        <v>3761</v>
      </c>
      <c r="D262" s="40" t="s">
        <v>3250</v>
      </c>
      <c r="E262" s="40" t="s">
        <v>35</v>
      </c>
      <c r="G262" s="40" t="s">
        <v>3760</v>
      </c>
      <c r="H262" s="40">
        <v>6267963.9000000004</v>
      </c>
      <c r="I262" s="40">
        <v>25.25</v>
      </c>
    </row>
    <row r="263" spans="2:9" s="40" customFormat="1" x14ac:dyDescent="0.25">
      <c r="B263" s="40" t="s">
        <v>3762</v>
      </c>
      <c r="C263" s="40" t="s">
        <v>3763</v>
      </c>
      <c r="D263" s="40" t="s">
        <v>3250</v>
      </c>
      <c r="E263" s="40" t="s">
        <v>35</v>
      </c>
      <c r="G263" s="40" t="s">
        <v>3762</v>
      </c>
      <c r="H263" s="40">
        <v>8543525.0999999996</v>
      </c>
      <c r="I263" s="40">
        <v>25.25</v>
      </c>
    </row>
    <row r="264" spans="2:9" s="40" customFormat="1" x14ac:dyDescent="0.25">
      <c r="B264" s="40" t="s">
        <v>3764</v>
      </c>
      <c r="C264" s="40" t="s">
        <v>3765</v>
      </c>
      <c r="D264" s="40" t="s">
        <v>3250</v>
      </c>
      <c r="E264" s="40" t="s">
        <v>35</v>
      </c>
      <c r="G264" s="40" t="s">
        <v>3764</v>
      </c>
      <c r="H264" s="40">
        <v>3827683.2</v>
      </c>
      <c r="I264" s="40">
        <v>24.25</v>
      </c>
    </row>
    <row r="265" spans="2:9" s="40" customFormat="1" x14ac:dyDescent="0.25">
      <c r="B265" s="40" t="s">
        <v>3766</v>
      </c>
      <c r="C265" s="40" t="s">
        <v>3767</v>
      </c>
      <c r="D265" s="40" t="s">
        <v>3250</v>
      </c>
      <c r="E265" s="40" t="s">
        <v>35</v>
      </c>
      <c r="G265" s="40" t="s">
        <v>3766</v>
      </c>
      <c r="H265" s="40">
        <v>8673974.0999999996</v>
      </c>
      <c r="I265" s="40">
        <v>24.25</v>
      </c>
    </row>
    <row r="266" spans="2:9" s="40" customFormat="1" x14ac:dyDescent="0.25">
      <c r="B266" s="40" t="s">
        <v>3768</v>
      </c>
      <c r="C266" s="40" t="s">
        <v>3769</v>
      </c>
      <c r="D266" s="40" t="s">
        <v>3250</v>
      </c>
      <c r="E266" s="40" t="s">
        <v>35</v>
      </c>
      <c r="G266" s="40" t="s">
        <v>3768</v>
      </c>
      <c r="H266" s="40">
        <v>19816750.800000001</v>
      </c>
      <c r="I266" s="40">
        <v>24.25</v>
      </c>
    </row>
    <row r="267" spans="2:9" s="40" customFormat="1" x14ac:dyDescent="0.25">
      <c r="B267" s="40" t="s">
        <v>3770</v>
      </c>
      <c r="C267" s="40" t="s">
        <v>3771</v>
      </c>
      <c r="D267" s="40" t="s">
        <v>3250</v>
      </c>
      <c r="E267" s="40" t="s">
        <v>35</v>
      </c>
      <c r="G267" s="40" t="s">
        <v>3770</v>
      </c>
      <c r="H267" s="40">
        <v>8354263.5</v>
      </c>
      <c r="I267" s="40">
        <v>24.25</v>
      </c>
    </row>
    <row r="268" spans="2:9" s="40" customFormat="1" x14ac:dyDescent="0.25">
      <c r="B268" s="40" t="s">
        <v>3772</v>
      </c>
      <c r="C268" s="40" t="s">
        <v>3773</v>
      </c>
      <c r="D268" s="40" t="s">
        <v>3250</v>
      </c>
      <c r="E268" s="40" t="s">
        <v>6</v>
      </c>
      <c r="G268" s="40" t="s">
        <v>3772</v>
      </c>
      <c r="H268" s="40">
        <v>595350</v>
      </c>
      <c r="I268" s="40">
        <v>7</v>
      </c>
    </row>
    <row r="269" spans="2:9" s="40" customFormat="1" x14ac:dyDescent="0.25">
      <c r="B269" s="40" t="s">
        <v>3774</v>
      </c>
      <c r="C269" s="40" t="s">
        <v>3775</v>
      </c>
      <c r="D269" s="40" t="s">
        <v>3250</v>
      </c>
      <c r="E269" s="40" t="s">
        <v>6</v>
      </c>
      <c r="G269" s="40" t="s">
        <v>3774</v>
      </c>
      <c r="H269" s="40">
        <v>595350</v>
      </c>
      <c r="I269" s="40">
        <v>14</v>
      </c>
    </row>
    <row r="270" spans="2:9" s="40" customFormat="1" x14ac:dyDescent="0.25">
      <c r="B270" s="40" t="s">
        <v>3776</v>
      </c>
      <c r="C270" s="40" t="s">
        <v>3777</v>
      </c>
      <c r="D270" s="40" t="s">
        <v>3250</v>
      </c>
      <c r="E270" s="40" t="s">
        <v>6</v>
      </c>
      <c r="G270" s="40" t="s">
        <v>3776</v>
      </c>
      <c r="H270" s="40">
        <v>934500</v>
      </c>
      <c r="I270" s="40">
        <v>19</v>
      </c>
    </row>
    <row r="271" spans="2:9" s="40" customFormat="1" x14ac:dyDescent="0.25">
      <c r="B271" s="40" t="s">
        <v>3778</v>
      </c>
      <c r="C271" s="40" t="s">
        <v>3779</v>
      </c>
      <c r="D271" s="40" t="s">
        <v>3250</v>
      </c>
      <c r="E271" s="40" t="s">
        <v>6</v>
      </c>
      <c r="G271" s="40" t="s">
        <v>3778</v>
      </c>
      <c r="H271" s="40">
        <v>934500</v>
      </c>
      <c r="I271" s="40">
        <v>19</v>
      </c>
    </row>
    <row r="272" spans="2:9" s="40" customFormat="1" x14ac:dyDescent="0.25">
      <c r="B272" s="40" t="s">
        <v>3780</v>
      </c>
      <c r="C272" s="40" t="s">
        <v>3781</v>
      </c>
      <c r="D272" s="40" t="s">
        <v>3250</v>
      </c>
      <c r="E272" s="40" t="s">
        <v>6</v>
      </c>
      <c r="G272" s="40" t="s">
        <v>3780</v>
      </c>
      <c r="H272" s="40">
        <v>934500</v>
      </c>
      <c r="I272" s="40">
        <v>19</v>
      </c>
    </row>
    <row r="273" spans="2:9" s="40" customFormat="1" x14ac:dyDescent="0.25">
      <c r="B273" s="40" t="s">
        <v>3782</v>
      </c>
      <c r="C273" s="40" t="s">
        <v>3783</v>
      </c>
      <c r="D273" s="40" t="s">
        <v>3250</v>
      </c>
      <c r="E273" s="40" t="s">
        <v>6</v>
      </c>
      <c r="G273" s="40" t="s">
        <v>3782</v>
      </c>
      <c r="H273" s="40">
        <v>934500</v>
      </c>
      <c r="I273" s="40">
        <v>19</v>
      </c>
    </row>
    <row r="274" spans="2:9" s="40" customFormat="1" x14ac:dyDescent="0.25">
      <c r="B274" s="40" t="s">
        <v>3784</v>
      </c>
      <c r="C274" s="40" t="s">
        <v>3785</v>
      </c>
      <c r="D274" s="40" t="s">
        <v>3250</v>
      </c>
      <c r="E274" s="40" t="s">
        <v>35</v>
      </c>
      <c r="G274" s="40" t="s">
        <v>3784</v>
      </c>
      <c r="H274" s="40">
        <v>6144369</v>
      </c>
      <c r="I274" s="40">
        <v>25.25</v>
      </c>
    </row>
    <row r="275" spans="2:9" s="40" customFormat="1" x14ac:dyDescent="0.25">
      <c r="B275" s="40" t="s">
        <v>3786</v>
      </c>
      <c r="C275" s="40" t="s">
        <v>3787</v>
      </c>
      <c r="D275" s="40" t="s">
        <v>3250</v>
      </c>
      <c r="E275" s="40" t="s">
        <v>35</v>
      </c>
      <c r="G275" s="40" t="s">
        <v>3786</v>
      </c>
      <c r="H275" s="40">
        <v>7981488.9000000004</v>
      </c>
      <c r="I275" s="40">
        <v>20.25</v>
      </c>
    </row>
    <row r="276" spans="2:9" s="40" customFormat="1" x14ac:dyDescent="0.25">
      <c r="B276" s="40" t="s">
        <v>3788</v>
      </c>
      <c r="C276" s="40" t="s">
        <v>3789</v>
      </c>
      <c r="D276" s="40" t="s">
        <v>3250</v>
      </c>
      <c r="E276" s="40" t="s">
        <v>35</v>
      </c>
      <c r="G276" s="40" t="s">
        <v>3788</v>
      </c>
      <c r="H276" s="40">
        <v>6786885.5999999996</v>
      </c>
      <c r="I276" s="40">
        <v>27.25</v>
      </c>
    </row>
    <row r="277" spans="2:9" s="40" customFormat="1" x14ac:dyDescent="0.25">
      <c r="B277" s="40" t="s">
        <v>3790</v>
      </c>
      <c r="C277" s="40" t="s">
        <v>3791</v>
      </c>
      <c r="D277" s="40" t="s">
        <v>3250</v>
      </c>
      <c r="E277" s="40" t="s">
        <v>35</v>
      </c>
      <c r="G277" s="40" t="s">
        <v>3790</v>
      </c>
      <c r="H277" s="40">
        <v>8588850.5999999996</v>
      </c>
      <c r="I277" s="40">
        <v>27.25</v>
      </c>
    </row>
    <row r="278" spans="2:9" s="40" customFormat="1" x14ac:dyDescent="0.25">
      <c r="B278" s="40" t="s">
        <v>3792</v>
      </c>
      <c r="C278" s="40" t="s">
        <v>3793</v>
      </c>
      <c r="D278" s="40" t="s">
        <v>3250</v>
      </c>
      <c r="E278" s="40" t="s">
        <v>35</v>
      </c>
      <c r="G278" s="40" t="s">
        <v>3792</v>
      </c>
      <c r="H278" s="40">
        <v>9039894.5999999996</v>
      </c>
      <c r="I278" s="40">
        <v>26.25</v>
      </c>
    </row>
    <row r="279" spans="2:9" s="40" customFormat="1" x14ac:dyDescent="0.25">
      <c r="B279" s="40" t="s">
        <v>3794</v>
      </c>
      <c r="C279" s="40" t="s">
        <v>3795</v>
      </c>
      <c r="D279" s="40" t="s">
        <v>3250</v>
      </c>
      <c r="E279" s="40" t="s">
        <v>35</v>
      </c>
      <c r="G279" s="40" t="s">
        <v>3794</v>
      </c>
      <c r="H279" s="40">
        <v>8774795.6999999993</v>
      </c>
      <c r="I279" s="40">
        <v>27.25</v>
      </c>
    </row>
    <row r="280" spans="2:9" s="40" customFormat="1" x14ac:dyDescent="0.25">
      <c r="B280" s="40" t="s">
        <v>3796</v>
      </c>
      <c r="C280" s="40" t="s">
        <v>3797</v>
      </c>
      <c r="D280" s="40" t="s">
        <v>3250</v>
      </c>
      <c r="E280" s="40" t="s">
        <v>35</v>
      </c>
      <c r="G280" s="40" t="s">
        <v>3796</v>
      </c>
      <c r="H280" s="40">
        <v>5808518.0999999996</v>
      </c>
      <c r="I280" s="40">
        <v>26.25</v>
      </c>
    </row>
    <row r="281" spans="2:9" s="40" customFormat="1" x14ac:dyDescent="0.25">
      <c r="B281" s="40" t="s">
        <v>3798</v>
      </c>
      <c r="C281" s="40" t="s">
        <v>3799</v>
      </c>
      <c r="D281" s="40" t="s">
        <v>3250</v>
      </c>
      <c r="E281" s="40" t="s">
        <v>35</v>
      </c>
      <c r="G281" s="40" t="s">
        <v>3798</v>
      </c>
      <c r="H281" s="40">
        <v>8745389.4000000004</v>
      </c>
      <c r="I281" s="40">
        <v>27.25</v>
      </c>
    </row>
    <row r="282" spans="2:9" s="40" customFormat="1" x14ac:dyDescent="0.25">
      <c r="B282" s="40" t="s">
        <v>3800</v>
      </c>
      <c r="C282" s="40" t="s">
        <v>3801</v>
      </c>
      <c r="D282" s="40" t="s">
        <v>3250</v>
      </c>
      <c r="E282" s="40" t="s">
        <v>35</v>
      </c>
      <c r="G282" s="40" t="s">
        <v>3800</v>
      </c>
      <c r="H282" s="40">
        <v>9136073.0999999996</v>
      </c>
      <c r="I282" s="40">
        <v>26.25</v>
      </c>
    </row>
    <row r="283" spans="2:9" s="40" customFormat="1" x14ac:dyDescent="0.25">
      <c r="B283" s="40" t="s">
        <v>3802</v>
      </c>
      <c r="C283" s="40" t="s">
        <v>3803</v>
      </c>
      <c r="D283" s="40" t="s">
        <v>3250</v>
      </c>
      <c r="E283" s="40" t="s">
        <v>35</v>
      </c>
      <c r="G283" s="40" t="s">
        <v>3802</v>
      </c>
      <c r="H283" s="40">
        <v>8685029.0999999996</v>
      </c>
      <c r="I283" s="40">
        <v>26.25</v>
      </c>
    </row>
    <row r="284" spans="2:9" s="40" customFormat="1" x14ac:dyDescent="0.25">
      <c r="B284" s="40" t="s">
        <v>3804</v>
      </c>
      <c r="C284" s="40" t="s">
        <v>3805</v>
      </c>
      <c r="D284" s="40" t="s">
        <v>3250</v>
      </c>
      <c r="E284" s="40" t="s">
        <v>35</v>
      </c>
      <c r="G284" s="40" t="s">
        <v>3804</v>
      </c>
      <c r="H284" s="40">
        <v>9190242.5999999996</v>
      </c>
      <c r="I284" s="40">
        <v>26.25</v>
      </c>
    </row>
    <row r="285" spans="2:9" s="40" customFormat="1" x14ac:dyDescent="0.25">
      <c r="B285" s="40" t="s">
        <v>3806</v>
      </c>
      <c r="C285" s="40" t="s">
        <v>3807</v>
      </c>
      <c r="D285" s="40" t="s">
        <v>3250</v>
      </c>
      <c r="E285" s="40" t="s">
        <v>266</v>
      </c>
      <c r="G285" s="40" t="s">
        <v>3806</v>
      </c>
      <c r="H285" s="40">
        <v>324818</v>
      </c>
      <c r="I285" s="40">
        <v>4</v>
      </c>
    </row>
    <row r="286" spans="2:9" s="40" customFormat="1" x14ac:dyDescent="0.25">
      <c r="B286" s="40" t="s">
        <v>3808</v>
      </c>
      <c r="C286" s="40" t="s">
        <v>3809</v>
      </c>
      <c r="D286" s="40" t="s">
        <v>3250</v>
      </c>
      <c r="E286" s="40" t="s">
        <v>35</v>
      </c>
      <c r="G286" s="40" t="s">
        <v>3808</v>
      </c>
      <c r="H286" s="40">
        <v>24800787</v>
      </c>
      <c r="I286" s="40">
        <v>15.25</v>
      </c>
    </row>
    <row r="287" spans="2:9" s="40" customFormat="1" x14ac:dyDescent="0.25">
      <c r="B287" s="40" t="s">
        <v>3810</v>
      </c>
      <c r="C287" s="40" t="s">
        <v>3811</v>
      </c>
      <c r="D287" s="40" t="s">
        <v>3250</v>
      </c>
      <c r="E287" s="40" t="s">
        <v>35</v>
      </c>
      <c r="G287" s="40" t="s">
        <v>3810</v>
      </c>
      <c r="H287" s="40">
        <v>8572710.3000000007</v>
      </c>
      <c r="I287" s="40">
        <v>15.25</v>
      </c>
    </row>
    <row r="288" spans="2:9" s="40" customFormat="1" x14ac:dyDescent="0.25">
      <c r="B288" s="40" t="s">
        <v>3812</v>
      </c>
      <c r="C288" s="40" t="s">
        <v>3813</v>
      </c>
      <c r="D288" s="40" t="s">
        <v>3250</v>
      </c>
      <c r="E288" s="40" t="s">
        <v>6</v>
      </c>
      <c r="G288" s="40" t="s">
        <v>3812</v>
      </c>
      <c r="H288" s="40">
        <v>595350</v>
      </c>
      <c r="I288" s="40">
        <v>15</v>
      </c>
    </row>
    <row r="289" spans="2:9" s="40" customFormat="1" x14ac:dyDescent="0.25">
      <c r="B289" s="40" t="s">
        <v>3814</v>
      </c>
      <c r="C289" s="40" t="s">
        <v>3815</v>
      </c>
      <c r="D289" s="40" t="s">
        <v>3250</v>
      </c>
      <c r="E289" s="40" t="s">
        <v>6</v>
      </c>
      <c r="G289" s="40" t="s">
        <v>3814</v>
      </c>
      <c r="H289" s="40">
        <v>934500</v>
      </c>
      <c r="I289" s="40">
        <v>18</v>
      </c>
    </row>
    <row r="290" spans="2:9" s="40" customFormat="1" x14ac:dyDescent="0.25">
      <c r="B290" s="40" t="s">
        <v>3816</v>
      </c>
      <c r="C290" s="40" t="s">
        <v>3817</v>
      </c>
      <c r="D290" s="40" t="s">
        <v>3250</v>
      </c>
      <c r="E290" s="40" t="s">
        <v>6</v>
      </c>
      <c r="G290" s="40" t="s">
        <v>3816</v>
      </c>
      <c r="H290" s="40">
        <v>934500</v>
      </c>
      <c r="I290" s="40">
        <v>17</v>
      </c>
    </row>
    <row r="291" spans="2:9" s="40" customFormat="1" x14ac:dyDescent="0.25">
      <c r="B291" s="40" t="s">
        <v>3818</v>
      </c>
      <c r="C291" s="40" t="s">
        <v>3819</v>
      </c>
      <c r="D291" s="40" t="s">
        <v>3250</v>
      </c>
      <c r="E291" s="40" t="s">
        <v>6</v>
      </c>
      <c r="G291" s="40" t="s">
        <v>3818</v>
      </c>
      <c r="H291" s="40">
        <v>595350</v>
      </c>
      <c r="I291" s="40">
        <v>12</v>
      </c>
    </row>
    <row r="292" spans="2:9" s="40" customFormat="1" x14ac:dyDescent="0.25">
      <c r="B292" s="40" t="s">
        <v>3820</v>
      </c>
      <c r="C292" s="40" t="s">
        <v>3821</v>
      </c>
      <c r="D292" s="40" t="s">
        <v>3250</v>
      </c>
      <c r="E292" s="40" t="s">
        <v>6</v>
      </c>
      <c r="G292" s="40" t="s">
        <v>3820</v>
      </c>
      <c r="H292" s="40">
        <v>934500</v>
      </c>
      <c r="I292" s="40">
        <v>14</v>
      </c>
    </row>
    <row r="293" spans="2:9" s="40" customFormat="1" x14ac:dyDescent="0.25">
      <c r="B293" s="40" t="s">
        <v>3822</v>
      </c>
      <c r="C293" s="40" t="s">
        <v>3823</v>
      </c>
      <c r="D293" s="40" t="s">
        <v>3250</v>
      </c>
      <c r="E293" s="40" t="s">
        <v>35</v>
      </c>
      <c r="G293" s="40" t="s">
        <v>3822</v>
      </c>
      <c r="H293" s="40">
        <v>10371358.800000001</v>
      </c>
      <c r="I293" s="40">
        <v>17.25</v>
      </c>
    </row>
    <row r="294" spans="2:9" s="40" customFormat="1" x14ac:dyDescent="0.25">
      <c r="B294" s="40" t="s">
        <v>3824</v>
      </c>
      <c r="C294" s="40" t="s">
        <v>3825</v>
      </c>
      <c r="D294" s="40" t="s">
        <v>3250</v>
      </c>
      <c r="E294" s="40" t="s">
        <v>35</v>
      </c>
      <c r="G294" s="40" t="s">
        <v>3824</v>
      </c>
      <c r="H294" s="40">
        <v>10206860.4</v>
      </c>
      <c r="I294" s="40">
        <v>17.25</v>
      </c>
    </row>
    <row r="295" spans="2:9" s="40" customFormat="1" x14ac:dyDescent="0.25">
      <c r="B295" s="40" t="s">
        <v>3826</v>
      </c>
      <c r="C295" s="40" t="s">
        <v>3827</v>
      </c>
      <c r="D295" s="40" t="s">
        <v>3250</v>
      </c>
      <c r="E295" s="40" t="s">
        <v>35</v>
      </c>
      <c r="G295" s="40" t="s">
        <v>3826</v>
      </c>
      <c r="H295" s="40">
        <v>10446975</v>
      </c>
      <c r="I295" s="40">
        <v>16.25</v>
      </c>
    </row>
    <row r="296" spans="2:9" s="40" customFormat="1" x14ac:dyDescent="0.25">
      <c r="B296" s="40" t="s">
        <v>3828</v>
      </c>
      <c r="C296" s="40" t="s">
        <v>3829</v>
      </c>
      <c r="D296" s="40" t="s">
        <v>3250</v>
      </c>
      <c r="E296" s="40" t="s">
        <v>35</v>
      </c>
      <c r="G296" s="40" t="s">
        <v>3828</v>
      </c>
      <c r="H296" s="40">
        <v>8337902.0999999996</v>
      </c>
      <c r="I296" s="40">
        <v>17.25</v>
      </c>
    </row>
    <row r="297" spans="2:9" s="40" customFormat="1" x14ac:dyDescent="0.25">
      <c r="B297" s="40" t="s">
        <v>3830</v>
      </c>
      <c r="C297" s="40" t="s">
        <v>3831</v>
      </c>
      <c r="D297" s="40" t="s">
        <v>3250</v>
      </c>
      <c r="E297" s="40" t="s">
        <v>35</v>
      </c>
      <c r="G297" s="40" t="s">
        <v>3830</v>
      </c>
      <c r="H297" s="40">
        <v>10104270</v>
      </c>
      <c r="I297" s="40">
        <v>17.25</v>
      </c>
    </row>
    <row r="298" spans="2:9" s="40" customFormat="1" x14ac:dyDescent="0.25">
      <c r="B298" s="40" t="s">
        <v>3832</v>
      </c>
      <c r="C298" s="40" t="s">
        <v>3833</v>
      </c>
      <c r="D298" s="40" t="s">
        <v>3250</v>
      </c>
      <c r="E298" s="40" t="s">
        <v>6</v>
      </c>
      <c r="G298" s="40" t="s">
        <v>3832</v>
      </c>
      <c r="H298" s="40">
        <v>934500</v>
      </c>
      <c r="I298" s="40">
        <v>17</v>
      </c>
    </row>
    <row r="299" spans="2:9" s="40" customFormat="1" x14ac:dyDescent="0.25">
      <c r="B299" s="40" t="s">
        <v>3834</v>
      </c>
      <c r="C299" s="40" t="s">
        <v>3835</v>
      </c>
      <c r="D299" s="40" t="s">
        <v>3250</v>
      </c>
      <c r="E299" s="40" t="s">
        <v>35</v>
      </c>
      <c r="G299" s="40" t="s">
        <v>3834</v>
      </c>
      <c r="H299" s="40">
        <v>9951622.5600000005</v>
      </c>
      <c r="I299" s="40">
        <v>17.25</v>
      </c>
    </row>
    <row r="300" spans="2:9" s="40" customFormat="1" x14ac:dyDescent="0.25">
      <c r="B300" s="40" t="s">
        <v>3836</v>
      </c>
      <c r="C300" s="40" t="s">
        <v>3837</v>
      </c>
      <c r="D300" s="40" t="s">
        <v>3250</v>
      </c>
      <c r="E300" s="40" t="s">
        <v>6</v>
      </c>
      <c r="G300" s="40" t="s">
        <v>3836</v>
      </c>
      <c r="H300" s="40">
        <v>934500</v>
      </c>
      <c r="I300" s="40">
        <v>17</v>
      </c>
    </row>
    <row r="301" spans="2:9" s="40" customFormat="1" x14ac:dyDescent="0.25">
      <c r="B301" s="40" t="s">
        <v>3838</v>
      </c>
      <c r="C301" s="40" t="s">
        <v>3839</v>
      </c>
      <c r="D301" s="40" t="s">
        <v>3250</v>
      </c>
      <c r="E301" s="40" t="s">
        <v>35</v>
      </c>
      <c r="G301" s="40" t="s">
        <v>3838</v>
      </c>
      <c r="H301" s="40">
        <v>6598950.5999999996</v>
      </c>
      <c r="I301" s="40">
        <v>17.25</v>
      </c>
    </row>
    <row r="302" spans="2:9" s="40" customFormat="1" x14ac:dyDescent="0.25">
      <c r="B302" s="40" t="s">
        <v>3840</v>
      </c>
      <c r="C302" s="40" t="s">
        <v>3841</v>
      </c>
      <c r="D302" s="40" t="s">
        <v>3250</v>
      </c>
      <c r="E302" s="40" t="s">
        <v>35</v>
      </c>
      <c r="G302" s="40" t="s">
        <v>3840</v>
      </c>
      <c r="H302" s="40">
        <v>8415950.4000000004</v>
      </c>
      <c r="I302" s="40">
        <v>18.25</v>
      </c>
    </row>
    <row r="303" spans="2:9" s="40" customFormat="1" x14ac:dyDescent="0.25">
      <c r="B303" s="40" t="s">
        <v>3842</v>
      </c>
      <c r="C303" s="40" t="s">
        <v>3843</v>
      </c>
      <c r="D303" s="40" t="s">
        <v>3250</v>
      </c>
      <c r="E303" s="40" t="s">
        <v>35</v>
      </c>
      <c r="G303" s="40" t="s">
        <v>3842</v>
      </c>
      <c r="H303" s="40">
        <v>6706405.2000000002</v>
      </c>
      <c r="I303" s="40">
        <v>17.25</v>
      </c>
    </row>
    <row r="304" spans="2:9" s="40" customFormat="1" x14ac:dyDescent="0.25">
      <c r="B304" s="40" t="s">
        <v>3844</v>
      </c>
      <c r="C304" s="40" t="s">
        <v>3845</v>
      </c>
      <c r="D304" s="40" t="s">
        <v>3250</v>
      </c>
      <c r="E304" s="40" t="s">
        <v>35</v>
      </c>
      <c r="G304" s="40" t="s">
        <v>3844</v>
      </c>
      <c r="H304" s="40">
        <v>6867144.9000000004</v>
      </c>
      <c r="I304" s="40">
        <v>16.25</v>
      </c>
    </row>
    <row r="305" spans="2:9" s="40" customFormat="1" x14ac:dyDescent="0.25">
      <c r="B305" s="40" t="s">
        <v>3846</v>
      </c>
      <c r="C305" s="40" t="s">
        <v>3847</v>
      </c>
      <c r="D305" s="40" t="s">
        <v>3250</v>
      </c>
      <c r="E305" s="40" t="s">
        <v>6</v>
      </c>
      <c r="G305" s="40" t="s">
        <v>3846</v>
      </c>
      <c r="H305" s="40">
        <v>595350</v>
      </c>
      <c r="I305" s="40">
        <v>16</v>
      </c>
    </row>
    <row r="306" spans="2:9" s="40" customFormat="1" x14ac:dyDescent="0.25">
      <c r="B306" s="40" t="s">
        <v>3848</v>
      </c>
      <c r="C306" s="40" t="s">
        <v>3849</v>
      </c>
      <c r="D306" s="40" t="s">
        <v>3250</v>
      </c>
      <c r="E306" s="40" t="s">
        <v>35</v>
      </c>
      <c r="G306" s="40" t="s">
        <v>3848</v>
      </c>
      <c r="H306" s="40">
        <v>10235824.5</v>
      </c>
      <c r="I306" s="40">
        <v>17.25</v>
      </c>
    </row>
    <row r="307" spans="2:9" s="40" customFormat="1" x14ac:dyDescent="0.25">
      <c r="B307" s="40" t="s">
        <v>3850</v>
      </c>
      <c r="C307" s="40" t="s">
        <v>3851</v>
      </c>
      <c r="D307" s="40" t="s">
        <v>3250</v>
      </c>
      <c r="E307" s="40" t="s">
        <v>35</v>
      </c>
      <c r="G307" s="40" t="s">
        <v>3850</v>
      </c>
      <c r="H307" s="40">
        <v>10247542.800000001</v>
      </c>
      <c r="I307" s="40">
        <v>17.25</v>
      </c>
    </row>
    <row r="308" spans="2:9" s="40" customFormat="1" x14ac:dyDescent="0.25">
      <c r="B308" s="40" t="s">
        <v>3852</v>
      </c>
      <c r="C308" s="40" t="s">
        <v>3853</v>
      </c>
      <c r="D308" s="40" t="s">
        <v>3250</v>
      </c>
      <c r="E308" s="40" t="s">
        <v>6</v>
      </c>
      <c r="G308" s="40" t="s">
        <v>3852</v>
      </c>
      <c r="H308" s="40">
        <v>934500</v>
      </c>
      <c r="I308" s="40">
        <v>16</v>
      </c>
    </row>
    <row r="309" spans="2:9" s="40" customFormat="1" x14ac:dyDescent="0.25">
      <c r="B309" s="40" t="s">
        <v>3854</v>
      </c>
      <c r="C309" s="40" t="s">
        <v>3855</v>
      </c>
      <c r="D309" s="40" t="s">
        <v>3250</v>
      </c>
      <c r="E309" s="40" t="s">
        <v>6</v>
      </c>
      <c r="G309" s="40" t="s">
        <v>3854</v>
      </c>
      <c r="H309" s="40">
        <v>934500</v>
      </c>
      <c r="I309" s="40">
        <v>17</v>
      </c>
    </row>
    <row r="310" spans="2:9" s="40" customFormat="1" x14ac:dyDescent="0.25">
      <c r="B310" s="40" t="s">
        <v>3856</v>
      </c>
      <c r="C310" s="40" t="s">
        <v>3857</v>
      </c>
      <c r="D310" s="40" t="s">
        <v>3250</v>
      </c>
      <c r="E310" s="40" t="s">
        <v>35</v>
      </c>
      <c r="G310" s="40" t="s">
        <v>3856</v>
      </c>
      <c r="H310" s="40">
        <v>9150002.4000000004</v>
      </c>
      <c r="I310" s="40">
        <v>18.25</v>
      </c>
    </row>
    <row r="311" spans="2:9" s="40" customFormat="1" x14ac:dyDescent="0.25">
      <c r="B311" s="40" t="s">
        <v>3858</v>
      </c>
      <c r="C311" s="40" t="s">
        <v>3859</v>
      </c>
      <c r="D311" s="40" t="s">
        <v>3250</v>
      </c>
      <c r="E311" s="40" t="s">
        <v>35</v>
      </c>
      <c r="G311" s="40" t="s">
        <v>3858</v>
      </c>
      <c r="H311" s="40">
        <v>5731796.4000000004</v>
      </c>
      <c r="I311" s="40">
        <v>18.25</v>
      </c>
    </row>
    <row r="312" spans="2:9" s="40" customFormat="1" x14ac:dyDescent="0.25">
      <c r="B312" s="40" t="s">
        <v>3860</v>
      </c>
      <c r="C312" s="40" t="s">
        <v>3861</v>
      </c>
      <c r="D312" s="40" t="s">
        <v>3250</v>
      </c>
      <c r="E312" s="40" t="s">
        <v>35</v>
      </c>
      <c r="G312" s="40" t="s">
        <v>3860</v>
      </c>
      <c r="H312" s="40">
        <v>10527897.6</v>
      </c>
      <c r="I312" s="40">
        <v>17.25</v>
      </c>
    </row>
    <row r="313" spans="2:9" s="40" customFormat="1" x14ac:dyDescent="0.25">
      <c r="B313" s="40" t="s">
        <v>3862</v>
      </c>
      <c r="C313" s="40" t="s">
        <v>3863</v>
      </c>
      <c r="D313" s="40" t="s">
        <v>3250</v>
      </c>
      <c r="E313" s="40" t="s">
        <v>35</v>
      </c>
      <c r="G313" s="40" t="s">
        <v>3862</v>
      </c>
      <c r="H313" s="40">
        <v>6871345.7999999998</v>
      </c>
      <c r="I313" s="40">
        <v>17.25</v>
      </c>
    </row>
    <row r="314" spans="2:9" s="40" customFormat="1" x14ac:dyDescent="0.25">
      <c r="B314" s="40" t="s">
        <v>3864</v>
      </c>
      <c r="C314" s="40" t="s">
        <v>3865</v>
      </c>
      <c r="D314" s="40" t="s">
        <v>3250</v>
      </c>
      <c r="E314" s="40" t="s">
        <v>35</v>
      </c>
      <c r="G314" s="40" t="s">
        <v>3864</v>
      </c>
      <c r="H314" s="40">
        <v>7168946.4000000004</v>
      </c>
      <c r="I314" s="40">
        <v>17.25</v>
      </c>
    </row>
    <row r="315" spans="2:9" s="40" customFormat="1" x14ac:dyDescent="0.25">
      <c r="B315" s="40" t="s">
        <v>3866</v>
      </c>
      <c r="C315" s="40" t="s">
        <v>3867</v>
      </c>
      <c r="D315" s="40" t="s">
        <v>3250</v>
      </c>
      <c r="E315" s="40" t="s">
        <v>6</v>
      </c>
      <c r="G315" s="40" t="s">
        <v>3866</v>
      </c>
      <c r="H315" s="40">
        <v>595350</v>
      </c>
      <c r="I315" s="40">
        <v>16</v>
      </c>
    </row>
    <row r="316" spans="2:9" s="40" customFormat="1" x14ac:dyDescent="0.25">
      <c r="B316" s="40" t="s">
        <v>3868</v>
      </c>
      <c r="C316" s="40" t="s">
        <v>3869</v>
      </c>
      <c r="D316" s="40" t="s">
        <v>3250</v>
      </c>
      <c r="E316" s="40" t="s">
        <v>35</v>
      </c>
      <c r="G316" s="40" t="s">
        <v>3868</v>
      </c>
      <c r="H316" s="40">
        <v>6845034.9000000004</v>
      </c>
      <c r="I316" s="40">
        <v>16.25</v>
      </c>
    </row>
    <row r="317" spans="2:9" s="40" customFormat="1" x14ac:dyDescent="0.25">
      <c r="B317" s="40" t="s">
        <v>3870</v>
      </c>
      <c r="C317" s="40" t="s">
        <v>3871</v>
      </c>
      <c r="D317" s="40" t="s">
        <v>3250</v>
      </c>
      <c r="E317" s="40" t="s">
        <v>35</v>
      </c>
      <c r="G317" s="40" t="s">
        <v>3870</v>
      </c>
      <c r="H317" s="40">
        <v>6794624.0999999996</v>
      </c>
      <c r="I317" s="40">
        <v>17.25</v>
      </c>
    </row>
    <row r="318" spans="2:9" s="40" customFormat="1" x14ac:dyDescent="0.25">
      <c r="B318" s="40" t="s">
        <v>3872</v>
      </c>
      <c r="C318" s="40" t="s">
        <v>3873</v>
      </c>
      <c r="D318" s="40" t="s">
        <v>3250</v>
      </c>
      <c r="E318" s="40" t="s">
        <v>35</v>
      </c>
      <c r="G318" s="40" t="s">
        <v>3872</v>
      </c>
      <c r="H318" s="40">
        <v>6813196.5</v>
      </c>
      <c r="I318" s="40">
        <v>17.25</v>
      </c>
    </row>
    <row r="319" spans="2:9" s="40" customFormat="1" x14ac:dyDescent="0.25">
      <c r="B319" s="40" t="s">
        <v>3874</v>
      </c>
      <c r="C319" s="40" t="s">
        <v>3875</v>
      </c>
      <c r="D319" s="40" t="s">
        <v>3250</v>
      </c>
      <c r="E319" s="40" t="s">
        <v>35</v>
      </c>
      <c r="G319" s="40" t="s">
        <v>3874</v>
      </c>
      <c r="H319" s="40">
        <v>6844150.5</v>
      </c>
      <c r="I319" s="40">
        <v>17.25</v>
      </c>
    </row>
    <row r="320" spans="2:9" s="40" customFormat="1" x14ac:dyDescent="0.25">
      <c r="B320" s="40" t="s">
        <v>3876</v>
      </c>
      <c r="C320" s="40" t="s">
        <v>3877</v>
      </c>
      <c r="D320" s="40" t="s">
        <v>3250</v>
      </c>
      <c r="E320" s="40" t="s">
        <v>35</v>
      </c>
      <c r="G320" s="40" t="s">
        <v>3876</v>
      </c>
      <c r="H320" s="40">
        <v>7178674.7999999998</v>
      </c>
      <c r="I320" s="40">
        <v>17.25</v>
      </c>
    </row>
    <row r="321" spans="2:9" s="40" customFormat="1" x14ac:dyDescent="0.25">
      <c r="B321" s="40" t="s">
        <v>3878</v>
      </c>
      <c r="C321" s="40" t="s">
        <v>3879</v>
      </c>
      <c r="D321" s="40" t="s">
        <v>3250</v>
      </c>
      <c r="E321" s="40" t="s">
        <v>35</v>
      </c>
      <c r="G321" s="40" t="s">
        <v>3878</v>
      </c>
      <c r="H321" s="40">
        <v>6817618.5</v>
      </c>
      <c r="I321" s="40">
        <v>17.25</v>
      </c>
    </row>
    <row r="322" spans="2:9" s="40" customFormat="1" x14ac:dyDescent="0.25">
      <c r="B322" s="40" t="s">
        <v>3880</v>
      </c>
      <c r="C322" s="40" t="s">
        <v>3881</v>
      </c>
      <c r="D322" s="40" t="s">
        <v>3250</v>
      </c>
      <c r="E322" s="40" t="s">
        <v>35</v>
      </c>
      <c r="G322" s="40" t="s">
        <v>3880</v>
      </c>
      <c r="H322" s="40">
        <v>8352494.7000000002</v>
      </c>
      <c r="I322" s="40">
        <v>17.25</v>
      </c>
    </row>
    <row r="323" spans="2:9" s="40" customFormat="1" x14ac:dyDescent="0.25">
      <c r="B323" s="40" t="s">
        <v>3882</v>
      </c>
      <c r="C323" s="40" t="s">
        <v>3883</v>
      </c>
      <c r="D323" s="40" t="s">
        <v>3250</v>
      </c>
      <c r="E323" s="40" t="s">
        <v>35</v>
      </c>
      <c r="G323" s="40" t="s">
        <v>3882</v>
      </c>
      <c r="H323" s="40">
        <v>6858522</v>
      </c>
      <c r="I323" s="40">
        <v>17.25</v>
      </c>
    </row>
    <row r="324" spans="2:9" s="40" customFormat="1" x14ac:dyDescent="0.25">
      <c r="B324" s="40" t="s">
        <v>3884</v>
      </c>
      <c r="C324" s="40" t="s">
        <v>3885</v>
      </c>
      <c r="D324" s="40" t="s">
        <v>3250</v>
      </c>
      <c r="E324" s="40" t="s">
        <v>6</v>
      </c>
      <c r="G324" s="40" t="s">
        <v>3884</v>
      </c>
      <c r="H324" s="40">
        <v>934500</v>
      </c>
      <c r="I324" s="40">
        <v>17</v>
      </c>
    </row>
    <row r="325" spans="2:9" s="40" customFormat="1" x14ac:dyDescent="0.25">
      <c r="B325" s="40" t="s">
        <v>3886</v>
      </c>
      <c r="C325" s="40" t="s">
        <v>3887</v>
      </c>
      <c r="D325" s="40" t="s">
        <v>3250</v>
      </c>
      <c r="E325" s="40" t="s">
        <v>35</v>
      </c>
      <c r="G325" s="40" t="s">
        <v>3886</v>
      </c>
      <c r="H325" s="40">
        <v>6837738.5999999996</v>
      </c>
      <c r="I325" s="40">
        <v>17.25</v>
      </c>
    </row>
    <row r="326" spans="2:9" s="40" customFormat="1" x14ac:dyDescent="0.25">
      <c r="B326" s="40" t="s">
        <v>3888</v>
      </c>
      <c r="C326" s="40" t="s">
        <v>3889</v>
      </c>
      <c r="D326" s="40" t="s">
        <v>3250</v>
      </c>
      <c r="E326" s="40" t="s">
        <v>6</v>
      </c>
      <c r="G326" s="40" t="s">
        <v>3888</v>
      </c>
      <c r="H326" s="40">
        <v>934500</v>
      </c>
      <c r="I326" s="40">
        <v>15</v>
      </c>
    </row>
    <row r="327" spans="2:9" s="40" customFormat="1" x14ac:dyDescent="0.25">
      <c r="B327" s="40" t="s">
        <v>3890</v>
      </c>
      <c r="C327" s="40" t="s">
        <v>3891</v>
      </c>
      <c r="D327" s="40" t="s">
        <v>3250</v>
      </c>
      <c r="E327" s="40" t="s">
        <v>6</v>
      </c>
      <c r="G327" s="40" t="s">
        <v>3890</v>
      </c>
      <c r="H327" s="40">
        <v>934500</v>
      </c>
      <c r="I327" s="40">
        <v>17</v>
      </c>
    </row>
    <row r="328" spans="2:9" s="40" customFormat="1" x14ac:dyDescent="0.25">
      <c r="B328" s="40" t="s">
        <v>3892</v>
      </c>
      <c r="C328" s="40" t="s">
        <v>3893</v>
      </c>
      <c r="D328" s="40" t="s">
        <v>3250</v>
      </c>
      <c r="E328" s="40" t="s">
        <v>35</v>
      </c>
      <c r="G328" s="40" t="s">
        <v>3892</v>
      </c>
      <c r="H328" s="40">
        <v>7058838.5999999996</v>
      </c>
      <c r="I328" s="40">
        <v>17.25</v>
      </c>
    </row>
    <row r="329" spans="2:9" s="40" customFormat="1" x14ac:dyDescent="0.25">
      <c r="B329" s="40" t="s">
        <v>3894</v>
      </c>
      <c r="C329" s="40" t="s">
        <v>3895</v>
      </c>
      <c r="D329" s="40" t="s">
        <v>3250</v>
      </c>
      <c r="E329" s="40" t="s">
        <v>35</v>
      </c>
      <c r="G329" s="40" t="s">
        <v>3894</v>
      </c>
      <c r="H329" s="40">
        <v>7157007</v>
      </c>
      <c r="I329" s="40">
        <v>17.25</v>
      </c>
    </row>
    <row r="330" spans="2:9" s="40" customFormat="1" x14ac:dyDescent="0.25">
      <c r="B330" s="40" t="s">
        <v>3896</v>
      </c>
      <c r="C330" s="40" t="s">
        <v>3897</v>
      </c>
      <c r="D330" s="40" t="s">
        <v>3250</v>
      </c>
      <c r="E330" s="40" t="s">
        <v>35</v>
      </c>
      <c r="G330" s="40" t="s">
        <v>3896</v>
      </c>
      <c r="H330" s="40">
        <v>6285209.7000000002</v>
      </c>
      <c r="I330" s="40">
        <v>17.25</v>
      </c>
    </row>
    <row r="331" spans="2:9" s="40" customFormat="1" x14ac:dyDescent="0.25">
      <c r="B331" s="40" t="s">
        <v>3898</v>
      </c>
      <c r="C331" s="40" t="s">
        <v>3899</v>
      </c>
      <c r="D331" s="40" t="s">
        <v>3250</v>
      </c>
      <c r="E331" s="40" t="s">
        <v>35</v>
      </c>
      <c r="G331" s="40" t="s">
        <v>3898</v>
      </c>
      <c r="H331" s="40">
        <v>7770780.5999999996</v>
      </c>
      <c r="I331" s="40">
        <v>7.25</v>
      </c>
    </row>
    <row r="332" spans="2:9" s="40" customFormat="1" x14ac:dyDescent="0.25">
      <c r="B332" s="40" t="s">
        <v>3900</v>
      </c>
      <c r="C332" s="40" t="s">
        <v>3901</v>
      </c>
      <c r="D332" s="40" t="s">
        <v>3250</v>
      </c>
      <c r="E332" s="40" t="s">
        <v>2015</v>
      </c>
      <c r="G332" s="40" t="s">
        <v>3900</v>
      </c>
      <c r="H332" s="40">
        <v>7732800</v>
      </c>
      <c r="I332" s="40">
        <v>18</v>
      </c>
    </row>
    <row r="333" spans="2:9" s="40" customFormat="1" x14ac:dyDescent="0.25">
      <c r="B333" s="40" t="s">
        <v>3902</v>
      </c>
      <c r="C333" s="40" t="s">
        <v>3903</v>
      </c>
      <c r="D333" s="40" t="s">
        <v>3250</v>
      </c>
      <c r="E333" s="40" t="s">
        <v>35</v>
      </c>
      <c r="G333" s="40" t="s">
        <v>3902</v>
      </c>
      <c r="H333" s="40">
        <v>22324024.800000001</v>
      </c>
      <c r="I333" s="40">
        <v>3.25</v>
      </c>
    </row>
    <row r="334" spans="2:9" s="40" customFormat="1" x14ac:dyDescent="0.25">
      <c r="B334" s="40" t="s">
        <v>3904</v>
      </c>
      <c r="C334" s="40" t="s">
        <v>3905</v>
      </c>
      <c r="D334" s="40" t="s">
        <v>3250</v>
      </c>
      <c r="E334" s="40" t="s">
        <v>35</v>
      </c>
      <c r="G334" s="40" t="s">
        <v>3904</v>
      </c>
      <c r="H334" s="40">
        <v>11284280.699999999</v>
      </c>
      <c r="I334" s="40">
        <v>2.25</v>
      </c>
    </row>
    <row r="335" spans="2:9" s="40" customFormat="1" x14ac:dyDescent="0.25">
      <c r="B335" s="40" t="s">
        <v>3906</v>
      </c>
      <c r="C335" s="40" t="s">
        <v>3907</v>
      </c>
      <c r="D335" s="40" t="s">
        <v>3250</v>
      </c>
      <c r="E335" s="40" t="s">
        <v>35</v>
      </c>
      <c r="G335" s="40" t="s">
        <v>3906</v>
      </c>
      <c r="H335" s="40">
        <v>10625181.6</v>
      </c>
      <c r="I335" s="40">
        <v>16.25</v>
      </c>
    </row>
    <row r="336" spans="2:9" s="40" customFormat="1" x14ac:dyDescent="0.25">
      <c r="B336" s="40" t="s">
        <v>3908</v>
      </c>
      <c r="C336" s="40" t="s">
        <v>3909</v>
      </c>
      <c r="D336" s="40" t="s">
        <v>3250</v>
      </c>
      <c r="E336" s="40" t="s">
        <v>35</v>
      </c>
      <c r="G336" s="40" t="s">
        <v>3908</v>
      </c>
      <c r="H336" s="40">
        <v>11994675</v>
      </c>
      <c r="I336" s="40">
        <v>2.25</v>
      </c>
    </row>
    <row r="337" spans="2:9" s="40" customFormat="1" x14ac:dyDescent="0.25">
      <c r="B337" s="40" t="s">
        <v>3910</v>
      </c>
      <c r="C337" s="40" t="s">
        <v>3911</v>
      </c>
      <c r="D337" s="40" t="s">
        <v>3250</v>
      </c>
      <c r="E337" s="40" t="s">
        <v>35</v>
      </c>
      <c r="G337" s="40" t="s">
        <v>3910</v>
      </c>
      <c r="H337" s="40">
        <v>11452316.699999999</v>
      </c>
      <c r="I337" s="40">
        <v>2.25</v>
      </c>
    </row>
    <row r="338" spans="2:9" s="40" customFormat="1" x14ac:dyDescent="0.25">
      <c r="B338" s="40" t="s">
        <v>3912</v>
      </c>
      <c r="C338" s="40" t="s">
        <v>3913</v>
      </c>
      <c r="D338" s="40" t="s">
        <v>3250</v>
      </c>
      <c r="E338" s="40" t="s">
        <v>6</v>
      </c>
      <c r="G338" s="40" t="s">
        <v>3912</v>
      </c>
      <c r="H338" s="40">
        <v>934500</v>
      </c>
      <c r="I338" s="40">
        <v>18</v>
      </c>
    </row>
    <row r="339" spans="2:9" s="40" customFormat="1" x14ac:dyDescent="0.25">
      <c r="B339" s="40" t="s">
        <v>3914</v>
      </c>
      <c r="C339" s="40" t="s">
        <v>3915</v>
      </c>
      <c r="D339" s="40" t="s">
        <v>3250</v>
      </c>
      <c r="E339" s="40" t="s">
        <v>6</v>
      </c>
      <c r="G339" s="40" t="s">
        <v>3914</v>
      </c>
      <c r="H339" s="40">
        <v>934500</v>
      </c>
      <c r="I339" s="40">
        <v>18</v>
      </c>
    </row>
    <row r="340" spans="2:9" s="40" customFormat="1" x14ac:dyDescent="0.25">
      <c r="B340" s="40" t="s">
        <v>3916</v>
      </c>
      <c r="C340" s="40" t="s">
        <v>3917</v>
      </c>
      <c r="D340" s="40" t="s">
        <v>3250</v>
      </c>
      <c r="E340" s="40" t="s">
        <v>6</v>
      </c>
      <c r="G340" s="40" t="s">
        <v>3916</v>
      </c>
      <c r="H340" s="40">
        <v>934500</v>
      </c>
      <c r="I340" s="40">
        <v>13</v>
      </c>
    </row>
    <row r="341" spans="2:9" s="40" customFormat="1" x14ac:dyDescent="0.25">
      <c r="B341" s="40" t="s">
        <v>3918</v>
      </c>
      <c r="C341" s="40" t="s">
        <v>3919</v>
      </c>
      <c r="D341" s="40" t="s">
        <v>3250</v>
      </c>
      <c r="E341" s="40" t="s">
        <v>1287</v>
      </c>
      <c r="G341" s="40" t="s">
        <v>3918</v>
      </c>
      <c r="H341" s="40">
        <v>1733208.2</v>
      </c>
      <c r="I341" s="40">
        <v>6</v>
      </c>
    </row>
    <row r="342" spans="2:9" s="40" customFormat="1" x14ac:dyDescent="0.25">
      <c r="B342" s="40" t="s">
        <v>3920</v>
      </c>
      <c r="C342" s="40" t="s">
        <v>3921</v>
      </c>
      <c r="D342" s="40" t="s">
        <v>3250</v>
      </c>
      <c r="E342" s="40" t="s">
        <v>1287</v>
      </c>
      <c r="G342" s="40" t="s">
        <v>3920</v>
      </c>
      <c r="H342" s="40">
        <v>1750623.4</v>
      </c>
      <c r="I342" s="40">
        <v>6</v>
      </c>
    </row>
    <row r="343" spans="2:9" s="40" customFormat="1" x14ac:dyDescent="0.25">
      <c r="B343" s="40" t="s">
        <v>3922</v>
      </c>
      <c r="C343" s="40" t="s">
        <v>3923</v>
      </c>
      <c r="D343" s="40" t="s">
        <v>3250</v>
      </c>
      <c r="E343" s="40" t="s">
        <v>1287</v>
      </c>
      <c r="G343" s="40" t="s">
        <v>3922</v>
      </c>
      <c r="H343" s="40">
        <v>1747852.8</v>
      </c>
      <c r="I343" s="40">
        <v>6</v>
      </c>
    </row>
    <row r="344" spans="2:9" s="40" customFormat="1" x14ac:dyDescent="0.25">
      <c r="B344" s="40" t="s">
        <v>3924</v>
      </c>
      <c r="C344" s="40" t="s">
        <v>3925</v>
      </c>
      <c r="D344" s="40" t="s">
        <v>3250</v>
      </c>
      <c r="E344" s="40" t="s">
        <v>266</v>
      </c>
      <c r="G344" s="40" t="s">
        <v>3924</v>
      </c>
      <c r="H344" s="40">
        <v>186105.4</v>
      </c>
      <c r="I344" s="40">
        <v>18</v>
      </c>
    </row>
    <row r="345" spans="2:9" s="40" customFormat="1" x14ac:dyDescent="0.25">
      <c r="B345" s="40" t="s">
        <v>3926</v>
      </c>
      <c r="C345" s="40" t="s">
        <v>3927</v>
      </c>
      <c r="D345" s="40" t="s">
        <v>3250</v>
      </c>
      <c r="E345" s="40" t="s">
        <v>6</v>
      </c>
      <c r="G345" s="40" t="s">
        <v>3926</v>
      </c>
      <c r="H345" s="40">
        <v>934500</v>
      </c>
      <c r="I345" s="40">
        <v>37</v>
      </c>
    </row>
    <row r="346" spans="2:9" s="40" customFormat="1" x14ac:dyDescent="0.25">
      <c r="B346" s="40" t="s">
        <v>3928</v>
      </c>
      <c r="C346" s="40" t="s">
        <v>3929</v>
      </c>
      <c r="D346" s="40" t="s">
        <v>3250</v>
      </c>
      <c r="E346" s="40" t="s">
        <v>35</v>
      </c>
      <c r="G346" s="40" t="s">
        <v>3928</v>
      </c>
      <c r="H346" s="40">
        <v>14563635.9</v>
      </c>
      <c r="I346" s="40">
        <v>19.25</v>
      </c>
    </row>
    <row r="347" spans="2:9" s="40" customFormat="1" x14ac:dyDescent="0.25">
      <c r="B347" s="40" t="s">
        <v>3930</v>
      </c>
      <c r="C347" s="40" t="s">
        <v>3931</v>
      </c>
      <c r="D347" s="40" t="s">
        <v>3250</v>
      </c>
      <c r="E347" s="40" t="s">
        <v>35</v>
      </c>
      <c r="G347" s="40" t="s">
        <v>3930</v>
      </c>
      <c r="H347" s="40">
        <v>5596925.4000000004</v>
      </c>
      <c r="I347" s="40">
        <v>15.25</v>
      </c>
    </row>
    <row r="348" spans="2:9" s="40" customFormat="1" x14ac:dyDescent="0.25">
      <c r="B348" s="40" t="s">
        <v>3932</v>
      </c>
      <c r="C348" s="40" t="s">
        <v>3933</v>
      </c>
      <c r="D348" s="40" t="s">
        <v>3250</v>
      </c>
      <c r="E348" s="40" t="s">
        <v>35</v>
      </c>
      <c r="G348" s="40" t="s">
        <v>3932</v>
      </c>
      <c r="H348" s="40">
        <v>8401357.8000000007</v>
      </c>
      <c r="I348" s="40">
        <v>21.25</v>
      </c>
    </row>
    <row r="349" spans="2:9" s="40" customFormat="1" x14ac:dyDescent="0.25">
      <c r="B349" s="40" t="s">
        <v>3934</v>
      </c>
      <c r="C349" s="40" t="s">
        <v>3935</v>
      </c>
      <c r="D349" s="40" t="s">
        <v>3250</v>
      </c>
      <c r="E349" s="40" t="s">
        <v>35</v>
      </c>
      <c r="G349" s="40" t="s">
        <v>3934</v>
      </c>
      <c r="H349" s="40">
        <v>8270024.4000000004</v>
      </c>
      <c r="I349" s="40">
        <v>21.25</v>
      </c>
    </row>
    <row r="350" spans="2:9" s="40" customFormat="1" x14ac:dyDescent="0.25">
      <c r="B350" s="40" t="s">
        <v>3936</v>
      </c>
      <c r="C350" s="40" t="s">
        <v>3937</v>
      </c>
      <c r="D350" s="40" t="s">
        <v>3250</v>
      </c>
      <c r="E350" s="40" t="s">
        <v>35</v>
      </c>
      <c r="G350" s="40" t="s">
        <v>3936</v>
      </c>
      <c r="H350" s="40">
        <v>8359569.9000000004</v>
      </c>
      <c r="I350" s="40">
        <v>21.25</v>
      </c>
    </row>
    <row r="351" spans="2:9" s="40" customFormat="1" x14ac:dyDescent="0.25">
      <c r="B351" s="40" t="s">
        <v>3938</v>
      </c>
      <c r="C351" s="40" t="s">
        <v>3939</v>
      </c>
      <c r="D351" s="40" t="s">
        <v>3250</v>
      </c>
      <c r="E351" s="40" t="s">
        <v>35</v>
      </c>
      <c r="G351" s="40" t="s">
        <v>3938</v>
      </c>
      <c r="H351" s="40">
        <v>8228015.4000000004</v>
      </c>
      <c r="I351" s="40">
        <v>21.25</v>
      </c>
    </row>
    <row r="352" spans="2:9" s="40" customFormat="1" x14ac:dyDescent="0.25">
      <c r="B352" s="40" t="s">
        <v>3940</v>
      </c>
      <c r="C352" s="40" t="s">
        <v>3941</v>
      </c>
      <c r="D352" s="40" t="s">
        <v>3250</v>
      </c>
      <c r="E352" s="40" t="s">
        <v>35</v>
      </c>
      <c r="G352" s="40" t="s">
        <v>3940</v>
      </c>
      <c r="H352" s="40">
        <v>6204287.0999999996</v>
      </c>
      <c r="I352" s="40">
        <v>21.25</v>
      </c>
    </row>
    <row r="353" spans="2:9" s="40" customFormat="1" x14ac:dyDescent="0.25">
      <c r="B353" s="40" t="s">
        <v>3942</v>
      </c>
      <c r="C353" s="40" t="s">
        <v>3943</v>
      </c>
      <c r="D353" s="40" t="s">
        <v>3250</v>
      </c>
      <c r="E353" s="40" t="s">
        <v>35</v>
      </c>
      <c r="G353" s="40" t="s">
        <v>3942</v>
      </c>
      <c r="H353" s="40">
        <v>6211583.4000000004</v>
      </c>
      <c r="I353" s="40">
        <v>21.25</v>
      </c>
    </row>
    <row r="354" spans="2:9" s="40" customFormat="1" x14ac:dyDescent="0.25">
      <c r="B354" s="40" t="s">
        <v>3944</v>
      </c>
      <c r="C354" s="40" t="s">
        <v>3945</v>
      </c>
      <c r="D354" s="40" t="s">
        <v>3250</v>
      </c>
      <c r="E354" s="40" t="s">
        <v>6</v>
      </c>
      <c r="G354" s="40" t="s">
        <v>3944</v>
      </c>
      <c r="H354" s="40">
        <v>747425</v>
      </c>
      <c r="I354" s="40">
        <v>20</v>
      </c>
    </row>
    <row r="355" spans="2:9" s="40" customFormat="1" x14ac:dyDescent="0.25">
      <c r="B355" s="40" t="s">
        <v>3946</v>
      </c>
      <c r="C355" s="40" t="s">
        <v>3947</v>
      </c>
      <c r="D355" s="40" t="s">
        <v>3250</v>
      </c>
      <c r="E355" s="40" t="s">
        <v>6</v>
      </c>
      <c r="G355" s="40" t="s">
        <v>3946</v>
      </c>
      <c r="H355" s="40">
        <v>747425</v>
      </c>
      <c r="I355" s="40">
        <v>20</v>
      </c>
    </row>
    <row r="356" spans="2:9" s="40" customFormat="1" x14ac:dyDescent="0.25">
      <c r="B356" s="40" t="s">
        <v>3948</v>
      </c>
      <c r="C356" s="40" t="s">
        <v>3949</v>
      </c>
      <c r="D356" s="40" t="s">
        <v>3250</v>
      </c>
      <c r="E356" s="40" t="s">
        <v>6</v>
      </c>
      <c r="G356" s="40" t="s">
        <v>3948</v>
      </c>
      <c r="H356" s="40">
        <v>934500</v>
      </c>
      <c r="I356" s="40">
        <v>20</v>
      </c>
    </row>
    <row r="357" spans="2:9" s="40" customFormat="1" x14ac:dyDescent="0.25">
      <c r="B357" s="40" t="s">
        <v>3950</v>
      </c>
      <c r="C357" s="40" t="s">
        <v>3951</v>
      </c>
      <c r="D357" s="40" t="s">
        <v>3250</v>
      </c>
      <c r="E357" s="40" t="s">
        <v>6</v>
      </c>
      <c r="G357" s="40" t="s">
        <v>3950</v>
      </c>
      <c r="H357" s="40">
        <v>934500</v>
      </c>
      <c r="I357" s="40">
        <v>20</v>
      </c>
    </row>
    <row r="358" spans="2:9" s="40" customFormat="1" x14ac:dyDescent="0.25">
      <c r="B358" s="40" t="s">
        <v>3952</v>
      </c>
      <c r="C358" s="40" t="s">
        <v>3953</v>
      </c>
      <c r="D358" s="40" t="s">
        <v>3250</v>
      </c>
      <c r="E358" s="40" t="s">
        <v>35</v>
      </c>
      <c r="G358" s="40" t="s">
        <v>3952</v>
      </c>
      <c r="H358" s="40">
        <v>5867994</v>
      </c>
      <c r="I358" s="40">
        <v>17.25</v>
      </c>
    </row>
    <row r="359" spans="2:9" s="40" customFormat="1" x14ac:dyDescent="0.25">
      <c r="B359" s="40" t="s">
        <v>3954</v>
      </c>
      <c r="C359" s="40" t="s">
        <v>3955</v>
      </c>
      <c r="D359" s="40" t="s">
        <v>3250</v>
      </c>
      <c r="E359" s="40" t="s">
        <v>2015</v>
      </c>
      <c r="G359" s="40" t="s">
        <v>3954</v>
      </c>
      <c r="H359" s="40">
        <v>4813668</v>
      </c>
      <c r="I359" s="40">
        <v>-20</v>
      </c>
    </row>
    <row r="360" spans="2:9" s="40" customFormat="1" x14ac:dyDescent="0.25">
      <c r="B360" s="40" t="s">
        <v>3956</v>
      </c>
      <c r="C360" s="40" t="s">
        <v>3957</v>
      </c>
      <c r="D360" s="40" t="s">
        <v>3250</v>
      </c>
      <c r="E360" s="40" t="s">
        <v>35</v>
      </c>
      <c r="G360" s="40" t="s">
        <v>3956</v>
      </c>
      <c r="H360" s="40">
        <v>1281495.6000000001</v>
      </c>
      <c r="I360" s="40">
        <v>14.25</v>
      </c>
    </row>
    <row r="361" spans="2:9" s="40" customFormat="1" x14ac:dyDescent="0.25">
      <c r="B361" s="40" t="s">
        <v>3958</v>
      </c>
      <c r="C361" s="40" t="s">
        <v>3959</v>
      </c>
      <c r="D361" s="40" t="s">
        <v>3250</v>
      </c>
      <c r="E361" s="40" t="s">
        <v>35</v>
      </c>
      <c r="G361" s="40" t="s">
        <v>3958</v>
      </c>
      <c r="H361" s="40">
        <v>1443340.8</v>
      </c>
      <c r="I361" s="40">
        <v>25.25</v>
      </c>
    </row>
    <row r="362" spans="2:9" s="40" customFormat="1" x14ac:dyDescent="0.25">
      <c r="B362" s="40" t="s">
        <v>3960</v>
      </c>
      <c r="C362" s="40" t="s">
        <v>3961</v>
      </c>
      <c r="D362" s="40" t="s">
        <v>3250</v>
      </c>
      <c r="E362" s="40" t="s">
        <v>35</v>
      </c>
      <c r="G362" s="40" t="s">
        <v>3960</v>
      </c>
      <c r="H362" s="40">
        <v>1190623.5</v>
      </c>
      <c r="I362" s="40">
        <v>25.25</v>
      </c>
    </row>
    <row r="363" spans="2:9" s="40" customFormat="1" x14ac:dyDescent="0.25">
      <c r="B363" s="40" t="s">
        <v>3962</v>
      </c>
      <c r="C363" s="40" t="s">
        <v>3963</v>
      </c>
      <c r="D363" s="40" t="s">
        <v>3250</v>
      </c>
      <c r="E363" s="40" t="s">
        <v>35</v>
      </c>
      <c r="G363" s="40" t="s">
        <v>3962</v>
      </c>
      <c r="H363" s="40">
        <v>1689867.3</v>
      </c>
      <c r="I363" s="40">
        <v>25.25</v>
      </c>
    </row>
    <row r="364" spans="2:9" s="40" customFormat="1" x14ac:dyDescent="0.25">
      <c r="B364" s="40" t="s">
        <v>3964</v>
      </c>
      <c r="C364" s="40" t="s">
        <v>3965</v>
      </c>
      <c r="D364" s="40" t="s">
        <v>3250</v>
      </c>
      <c r="E364" s="40" t="s">
        <v>35</v>
      </c>
      <c r="G364" s="40" t="s">
        <v>3964</v>
      </c>
      <c r="H364" s="40">
        <v>8010895.2000000002</v>
      </c>
      <c r="I364" s="40">
        <v>25.25</v>
      </c>
    </row>
    <row r="365" spans="2:9" s="40" customFormat="1" x14ac:dyDescent="0.25">
      <c r="B365" s="40" t="s">
        <v>3966</v>
      </c>
      <c r="C365" s="40" t="s">
        <v>3967</v>
      </c>
      <c r="D365" s="40" t="s">
        <v>3250</v>
      </c>
      <c r="E365" s="40" t="s">
        <v>6</v>
      </c>
      <c r="G365" s="40" t="s">
        <v>3966</v>
      </c>
      <c r="H365" s="40">
        <v>595350</v>
      </c>
      <c r="I365" s="40">
        <v>-18</v>
      </c>
    </row>
    <row r="366" spans="2:9" s="40" customFormat="1" x14ac:dyDescent="0.25">
      <c r="B366" s="40" t="s">
        <v>3968</v>
      </c>
      <c r="C366" s="40" t="s">
        <v>3969</v>
      </c>
      <c r="D366" s="40" t="s">
        <v>3250</v>
      </c>
      <c r="E366" s="40" t="s">
        <v>35</v>
      </c>
      <c r="G366" s="40" t="s">
        <v>3968</v>
      </c>
      <c r="H366" s="40">
        <v>8689451.0999999996</v>
      </c>
      <c r="I366" s="40">
        <v>-14.75</v>
      </c>
    </row>
    <row r="367" spans="2:9" s="40" customFormat="1" x14ac:dyDescent="0.25">
      <c r="B367" s="40" t="s">
        <v>3970</v>
      </c>
      <c r="C367" s="40" t="s">
        <v>3971</v>
      </c>
      <c r="D367" s="40" t="s">
        <v>3250</v>
      </c>
      <c r="E367" s="40" t="s">
        <v>35</v>
      </c>
      <c r="G367" s="40" t="s">
        <v>3970</v>
      </c>
      <c r="H367" s="40">
        <v>5772699.9000000004</v>
      </c>
      <c r="I367" s="40">
        <v>-14.75</v>
      </c>
    </row>
    <row r="368" spans="2:9" s="40" customFormat="1" x14ac:dyDescent="0.25">
      <c r="B368" s="40" t="s">
        <v>3972</v>
      </c>
      <c r="C368" s="40" t="s">
        <v>3973</v>
      </c>
      <c r="D368" s="40" t="s">
        <v>3250</v>
      </c>
      <c r="E368" s="40" t="s">
        <v>35</v>
      </c>
      <c r="G368" s="40" t="s">
        <v>3972</v>
      </c>
      <c r="H368" s="40">
        <v>6224407.2000000002</v>
      </c>
      <c r="I368" s="40">
        <v>-14.75</v>
      </c>
    </row>
    <row r="369" spans="2:9" s="40" customFormat="1" x14ac:dyDescent="0.25">
      <c r="B369" s="40" t="s">
        <v>3974</v>
      </c>
      <c r="C369" s="40" t="s">
        <v>3975</v>
      </c>
      <c r="D369" s="40" t="s">
        <v>3250</v>
      </c>
      <c r="E369" s="40" t="s">
        <v>35</v>
      </c>
      <c r="G369" s="40" t="s">
        <v>3974</v>
      </c>
      <c r="H369" s="40">
        <v>6269290.5</v>
      </c>
      <c r="I369" s="40">
        <v>20.25</v>
      </c>
    </row>
    <row r="370" spans="2:9" s="40" customFormat="1" x14ac:dyDescent="0.25">
      <c r="B370" s="40" t="s">
        <v>3976</v>
      </c>
      <c r="C370" s="40" t="s">
        <v>3977</v>
      </c>
      <c r="D370" s="40" t="s">
        <v>3250</v>
      </c>
      <c r="E370" s="40" t="s">
        <v>6</v>
      </c>
      <c r="G370" s="40" t="s">
        <v>3976</v>
      </c>
      <c r="H370" s="40">
        <v>595350</v>
      </c>
      <c r="I370" s="40">
        <v>24</v>
      </c>
    </row>
    <row r="371" spans="2:9" s="40" customFormat="1" x14ac:dyDescent="0.25">
      <c r="B371" s="40" t="s">
        <v>3978</v>
      </c>
      <c r="C371" s="40" t="s">
        <v>3979</v>
      </c>
      <c r="D371" s="40" t="s">
        <v>3250</v>
      </c>
      <c r="E371" s="40" t="s">
        <v>35</v>
      </c>
      <c r="G371" s="40" t="s">
        <v>3978</v>
      </c>
      <c r="H371" s="40">
        <v>7384297.7999999998</v>
      </c>
      <c r="I371" s="40">
        <v>15.25</v>
      </c>
    </row>
    <row r="372" spans="2:9" s="40" customFormat="1" x14ac:dyDescent="0.25">
      <c r="B372" s="40" t="s">
        <v>3980</v>
      </c>
      <c r="C372" s="40" t="s">
        <v>3981</v>
      </c>
      <c r="D372" s="40" t="s">
        <v>3250</v>
      </c>
      <c r="E372" s="40" t="s">
        <v>35</v>
      </c>
      <c r="G372" s="40" t="s">
        <v>3980</v>
      </c>
      <c r="H372" s="40">
        <v>10941796.800000001</v>
      </c>
      <c r="I372" s="40">
        <v>17.25</v>
      </c>
    </row>
    <row r="373" spans="2:9" s="40" customFormat="1" x14ac:dyDescent="0.25">
      <c r="B373" s="40" t="s">
        <v>3982</v>
      </c>
      <c r="C373" s="40" t="s">
        <v>3983</v>
      </c>
      <c r="D373" s="40" t="s">
        <v>3250</v>
      </c>
      <c r="E373" s="40" t="s">
        <v>35</v>
      </c>
      <c r="G373" s="40" t="s">
        <v>3982</v>
      </c>
      <c r="H373" s="40">
        <v>12038673.9</v>
      </c>
      <c r="I373" s="40">
        <v>18.25</v>
      </c>
    </row>
    <row r="374" spans="2:9" s="40" customFormat="1" x14ac:dyDescent="0.25">
      <c r="B374" s="40" t="s">
        <v>3984</v>
      </c>
      <c r="C374" s="40" t="s">
        <v>3985</v>
      </c>
      <c r="D374" s="40" t="s">
        <v>3250</v>
      </c>
      <c r="E374" s="40" t="s">
        <v>6</v>
      </c>
      <c r="G374" s="40" t="s">
        <v>3984</v>
      </c>
      <c r="H374" s="40">
        <v>934500</v>
      </c>
      <c r="I374" s="40">
        <v>13</v>
      </c>
    </row>
    <row r="375" spans="2:9" s="40" customFormat="1" x14ac:dyDescent="0.25">
      <c r="B375" s="40" t="s">
        <v>3986</v>
      </c>
      <c r="C375" s="40" t="s">
        <v>3987</v>
      </c>
      <c r="D375" s="40" t="s">
        <v>3250</v>
      </c>
      <c r="E375" s="40" t="s">
        <v>1287</v>
      </c>
      <c r="G375" s="40" t="s">
        <v>3986</v>
      </c>
      <c r="H375" s="40">
        <v>13763549.199999999</v>
      </c>
      <c r="I375" s="40">
        <v>-7</v>
      </c>
    </row>
    <row r="376" spans="2:9" s="40" customFormat="1" x14ac:dyDescent="0.25">
      <c r="B376" s="40" t="s">
        <v>3988</v>
      </c>
      <c r="C376" s="40" t="s">
        <v>3989</v>
      </c>
      <c r="D376" s="40" t="s">
        <v>3250</v>
      </c>
      <c r="E376" s="40" t="s">
        <v>6</v>
      </c>
      <c r="G376" s="40" t="s">
        <v>3988</v>
      </c>
      <c r="H376" s="40">
        <v>595350</v>
      </c>
      <c r="I376" s="40">
        <v>6</v>
      </c>
    </row>
    <row r="377" spans="2:9" s="40" customFormat="1" x14ac:dyDescent="0.25">
      <c r="B377" s="40" t="s">
        <v>3990</v>
      </c>
      <c r="C377" s="40" t="s">
        <v>3991</v>
      </c>
      <c r="D377" s="40" t="s">
        <v>3250</v>
      </c>
      <c r="E377" s="40" t="s">
        <v>6</v>
      </c>
      <c r="G377" s="40" t="s">
        <v>3990</v>
      </c>
      <c r="H377" s="40">
        <v>595350</v>
      </c>
      <c r="I377" s="40">
        <v>6</v>
      </c>
    </row>
    <row r="378" spans="2:9" s="40" customFormat="1" x14ac:dyDescent="0.25">
      <c r="B378" s="40" t="s">
        <v>3992</v>
      </c>
      <c r="C378" s="40" t="s">
        <v>3993</v>
      </c>
      <c r="D378" s="40" t="s">
        <v>3250</v>
      </c>
      <c r="E378" s="40" t="s">
        <v>6</v>
      </c>
      <c r="G378" s="40" t="s">
        <v>3992</v>
      </c>
      <c r="H378" s="40">
        <v>595350</v>
      </c>
      <c r="I378" s="40">
        <v>6</v>
      </c>
    </row>
    <row r="379" spans="2:9" s="40" customFormat="1" x14ac:dyDescent="0.25">
      <c r="B379" s="40" t="s">
        <v>3994</v>
      </c>
      <c r="C379" s="40" t="s">
        <v>3995</v>
      </c>
      <c r="D379" s="40" t="s">
        <v>3250</v>
      </c>
      <c r="E379" s="40" t="s">
        <v>6</v>
      </c>
      <c r="G379" s="40" t="s">
        <v>3994</v>
      </c>
      <c r="H379" s="40">
        <v>595350</v>
      </c>
      <c r="I379" s="40">
        <v>6</v>
      </c>
    </row>
    <row r="380" spans="2:9" s="40" customFormat="1" x14ac:dyDescent="0.25">
      <c r="B380" s="40" t="s">
        <v>3996</v>
      </c>
      <c r="C380" s="40" t="s">
        <v>3997</v>
      </c>
      <c r="D380" s="40" t="s">
        <v>3250</v>
      </c>
      <c r="E380" s="40" t="s">
        <v>6</v>
      </c>
      <c r="G380" s="40" t="s">
        <v>3996</v>
      </c>
      <c r="H380" s="40">
        <v>595350</v>
      </c>
      <c r="I380" s="40">
        <v>6</v>
      </c>
    </row>
    <row r="381" spans="2:9" s="40" customFormat="1" x14ac:dyDescent="0.25">
      <c r="B381" s="40" t="s">
        <v>3998</v>
      </c>
      <c r="C381" s="40" t="s">
        <v>3999</v>
      </c>
      <c r="D381" s="40" t="s">
        <v>3250</v>
      </c>
      <c r="E381" s="40" t="s">
        <v>6</v>
      </c>
      <c r="G381" s="40" t="s">
        <v>3998</v>
      </c>
      <c r="H381" s="40">
        <v>595350</v>
      </c>
      <c r="I381" s="40">
        <v>6</v>
      </c>
    </row>
    <row r="382" spans="2:9" s="40" customFormat="1" x14ac:dyDescent="0.25">
      <c r="B382" s="40" t="s">
        <v>4000</v>
      </c>
      <c r="C382" s="40" t="s">
        <v>4001</v>
      </c>
      <c r="D382" s="40" t="s">
        <v>3250</v>
      </c>
      <c r="E382" s="40" t="s">
        <v>6</v>
      </c>
      <c r="G382" s="40" t="s">
        <v>4000</v>
      </c>
      <c r="H382" s="40">
        <v>595350</v>
      </c>
      <c r="I382" s="40">
        <v>6</v>
      </c>
    </row>
    <row r="383" spans="2:9" s="40" customFormat="1" x14ac:dyDescent="0.25">
      <c r="B383" s="40" t="s">
        <v>4002</v>
      </c>
      <c r="C383" s="40" t="s">
        <v>4003</v>
      </c>
      <c r="D383" s="40" t="s">
        <v>3250</v>
      </c>
      <c r="E383" s="40" t="s">
        <v>35</v>
      </c>
      <c r="G383" s="40" t="s">
        <v>4002</v>
      </c>
      <c r="H383" s="40">
        <v>8313360</v>
      </c>
      <c r="I383" s="40">
        <v>18.25</v>
      </c>
    </row>
    <row r="384" spans="2:9" s="40" customFormat="1" x14ac:dyDescent="0.25">
      <c r="B384" s="40" t="s">
        <v>4004</v>
      </c>
      <c r="C384" s="40" t="s">
        <v>4005</v>
      </c>
      <c r="D384" s="40" t="s">
        <v>3250</v>
      </c>
      <c r="E384" s="40" t="s">
        <v>35</v>
      </c>
      <c r="G384" s="40" t="s">
        <v>4004</v>
      </c>
      <c r="H384" s="40">
        <v>8407769.6999999993</v>
      </c>
      <c r="I384" s="40">
        <v>17.25</v>
      </c>
    </row>
    <row r="385" spans="2:9" s="40" customFormat="1" x14ac:dyDescent="0.25">
      <c r="B385" s="40" t="s">
        <v>4006</v>
      </c>
      <c r="C385" s="40" t="s">
        <v>4007</v>
      </c>
      <c r="D385" s="40" t="s">
        <v>3250</v>
      </c>
      <c r="E385" s="40" t="s">
        <v>35</v>
      </c>
      <c r="G385" s="40" t="s">
        <v>4006</v>
      </c>
      <c r="H385" s="40">
        <v>8504611.5</v>
      </c>
      <c r="I385" s="40">
        <v>18.25</v>
      </c>
    </row>
    <row r="386" spans="2:9" s="40" customFormat="1" x14ac:dyDescent="0.25">
      <c r="B386" s="40" t="s">
        <v>4008</v>
      </c>
      <c r="C386" s="40" t="s">
        <v>4009</v>
      </c>
      <c r="D386" s="40" t="s">
        <v>3250</v>
      </c>
      <c r="E386" s="40" t="s">
        <v>1287</v>
      </c>
      <c r="G386" s="40" t="s">
        <v>4008</v>
      </c>
      <c r="H386" s="40">
        <v>2601197.6</v>
      </c>
      <c r="I386" s="40">
        <v>-15</v>
      </c>
    </row>
    <row r="387" spans="2:9" s="40" customFormat="1" x14ac:dyDescent="0.25">
      <c r="B387" s="40" t="s">
        <v>4010</v>
      </c>
      <c r="C387" s="40" t="s">
        <v>4011</v>
      </c>
      <c r="D387" s="40" t="s">
        <v>3250</v>
      </c>
      <c r="E387" s="40" t="s">
        <v>1287</v>
      </c>
      <c r="G387" s="40" t="s">
        <v>4010</v>
      </c>
      <c r="H387" s="40">
        <v>2250518.7999999998</v>
      </c>
      <c r="I387" s="40">
        <v>14</v>
      </c>
    </row>
    <row r="388" spans="2:9" s="40" customFormat="1" x14ac:dyDescent="0.25">
      <c r="B388" s="40" t="s">
        <v>4012</v>
      </c>
      <c r="C388" s="40" t="s">
        <v>4013</v>
      </c>
      <c r="D388" s="40" t="s">
        <v>3250</v>
      </c>
      <c r="E388" s="40" t="s">
        <v>35</v>
      </c>
      <c r="G388" s="40" t="s">
        <v>4012</v>
      </c>
      <c r="H388" s="40">
        <v>11002378.199999999</v>
      </c>
      <c r="I388" s="40">
        <v>18.25</v>
      </c>
    </row>
    <row r="389" spans="2:9" s="40" customFormat="1" x14ac:dyDescent="0.25">
      <c r="B389" s="40" t="s">
        <v>4014</v>
      </c>
      <c r="C389" s="40" t="s">
        <v>4015</v>
      </c>
      <c r="D389" s="40" t="s">
        <v>3250</v>
      </c>
      <c r="E389" s="40" t="s">
        <v>35</v>
      </c>
      <c r="G389" s="40" t="s">
        <v>4014</v>
      </c>
      <c r="H389" s="40">
        <v>8400473.4000000004</v>
      </c>
      <c r="I389" s="40">
        <v>13.25</v>
      </c>
    </row>
    <row r="390" spans="2:9" s="40" customFormat="1" x14ac:dyDescent="0.25">
      <c r="B390" s="40" t="s">
        <v>4016</v>
      </c>
      <c r="C390" s="40" t="s">
        <v>4017</v>
      </c>
      <c r="D390" s="40" t="s">
        <v>3250</v>
      </c>
      <c r="E390" s="40" t="s">
        <v>35</v>
      </c>
      <c r="G390" s="40" t="s">
        <v>4016</v>
      </c>
      <c r="H390" s="40">
        <v>3692370</v>
      </c>
      <c r="I390" s="40">
        <v>15.25</v>
      </c>
    </row>
    <row r="391" spans="2:9" s="40" customFormat="1" x14ac:dyDescent="0.25">
      <c r="B391" s="40" t="s">
        <v>4018</v>
      </c>
      <c r="C391" s="40" t="s">
        <v>4019</v>
      </c>
      <c r="D391" s="40" t="s">
        <v>3250</v>
      </c>
      <c r="E391" s="40" t="s">
        <v>35</v>
      </c>
      <c r="G391" s="40" t="s">
        <v>4018</v>
      </c>
      <c r="H391" s="40">
        <v>23192284.5</v>
      </c>
      <c r="I391" s="40">
        <v>-21.75</v>
      </c>
    </row>
    <row r="392" spans="2:9" s="40" customFormat="1" x14ac:dyDescent="0.25">
      <c r="B392" s="40" t="s">
        <v>4020</v>
      </c>
      <c r="C392" s="40" t="s">
        <v>4021</v>
      </c>
      <c r="D392" s="40" t="s">
        <v>3250</v>
      </c>
      <c r="E392" s="40" t="s">
        <v>6</v>
      </c>
      <c r="G392" s="40" t="s">
        <v>4020</v>
      </c>
      <c r="H392" s="40">
        <v>934500</v>
      </c>
      <c r="I392" s="40">
        <v>69</v>
      </c>
    </row>
    <row r="393" spans="2:9" s="40" customFormat="1" x14ac:dyDescent="0.25">
      <c r="B393" s="40" t="s">
        <v>4022</v>
      </c>
      <c r="C393" s="40" t="s">
        <v>4023</v>
      </c>
      <c r="D393" s="40" t="s">
        <v>3250</v>
      </c>
      <c r="E393" s="40" t="s">
        <v>6</v>
      </c>
      <c r="G393" s="40" t="s">
        <v>4022</v>
      </c>
      <c r="H393" s="40">
        <v>934500</v>
      </c>
      <c r="I393" s="40">
        <v>98</v>
      </c>
    </row>
    <row r="394" spans="2:9" s="40" customFormat="1" x14ac:dyDescent="0.25">
      <c r="B394" s="40" t="s">
        <v>4024</v>
      </c>
      <c r="C394" s="40" t="s">
        <v>4025</v>
      </c>
      <c r="D394" s="40" t="s">
        <v>3250</v>
      </c>
      <c r="E394" s="40" t="s">
        <v>6</v>
      </c>
      <c r="G394" s="40" t="s">
        <v>4024</v>
      </c>
      <c r="H394" s="40">
        <v>934500</v>
      </c>
      <c r="I394" s="40">
        <v>98</v>
      </c>
    </row>
    <row r="395" spans="2:9" s="40" customFormat="1" x14ac:dyDescent="0.25">
      <c r="B395" s="40" t="s">
        <v>4026</v>
      </c>
      <c r="C395" s="40" t="s">
        <v>4027</v>
      </c>
      <c r="D395" s="40" t="s">
        <v>3250</v>
      </c>
      <c r="E395" s="40" t="s">
        <v>6</v>
      </c>
      <c r="G395" s="40" t="s">
        <v>4026</v>
      </c>
      <c r="H395" s="40">
        <v>934500</v>
      </c>
      <c r="I395" s="40">
        <v>62</v>
      </c>
    </row>
    <row r="396" spans="2:9" s="40" customFormat="1" x14ac:dyDescent="0.25">
      <c r="B396" s="40" t="s">
        <v>4028</v>
      </c>
      <c r="C396" s="40" t="s">
        <v>4029</v>
      </c>
      <c r="D396" s="40" t="s">
        <v>3250</v>
      </c>
      <c r="E396" s="40" t="s">
        <v>6</v>
      </c>
      <c r="G396" s="40" t="s">
        <v>4028</v>
      </c>
      <c r="H396" s="40">
        <v>934500</v>
      </c>
      <c r="I396" s="40">
        <v>107</v>
      </c>
    </row>
    <row r="397" spans="2:9" s="40" customFormat="1" x14ac:dyDescent="0.25">
      <c r="B397" s="40" t="s">
        <v>4030</v>
      </c>
      <c r="C397" s="40" t="s">
        <v>4031</v>
      </c>
      <c r="D397" s="40" t="s">
        <v>3250</v>
      </c>
      <c r="E397" s="40" t="s">
        <v>6</v>
      </c>
      <c r="G397" s="40" t="s">
        <v>4030</v>
      </c>
      <c r="H397" s="40">
        <v>934500</v>
      </c>
      <c r="I397" s="40">
        <v>28</v>
      </c>
    </row>
    <row r="398" spans="2:9" s="40" customFormat="1" x14ac:dyDescent="0.25">
      <c r="B398" s="40" t="s">
        <v>4032</v>
      </c>
      <c r="C398" s="40" t="s">
        <v>4033</v>
      </c>
      <c r="D398" s="40" t="s">
        <v>3250</v>
      </c>
      <c r="E398" s="40" t="s">
        <v>6</v>
      </c>
      <c r="G398" s="40" t="s">
        <v>4032</v>
      </c>
      <c r="H398" s="40">
        <v>595350</v>
      </c>
      <c r="I398" s="40">
        <v>69</v>
      </c>
    </row>
    <row r="399" spans="2:9" s="40" customFormat="1" x14ac:dyDescent="0.25">
      <c r="B399" s="40" t="s">
        <v>4034</v>
      </c>
      <c r="C399" s="40" t="s">
        <v>4035</v>
      </c>
      <c r="D399" s="40" t="s">
        <v>3250</v>
      </c>
      <c r="E399" s="40" t="s">
        <v>6</v>
      </c>
      <c r="G399" s="40" t="s">
        <v>4034</v>
      </c>
      <c r="H399" s="40">
        <v>934500</v>
      </c>
      <c r="I399" s="40">
        <v>86</v>
      </c>
    </row>
    <row r="400" spans="2:9" s="40" customFormat="1" x14ac:dyDescent="0.25">
      <c r="B400" s="40" t="s">
        <v>4036</v>
      </c>
      <c r="C400" s="40" t="s">
        <v>4037</v>
      </c>
      <c r="D400" s="40" t="s">
        <v>3250</v>
      </c>
      <c r="E400" s="40" t="s">
        <v>6</v>
      </c>
      <c r="G400" s="40" t="s">
        <v>4036</v>
      </c>
      <c r="H400" s="40">
        <v>934500</v>
      </c>
      <c r="I400" s="40">
        <v>33</v>
      </c>
    </row>
    <row r="401" spans="2:9" s="40" customFormat="1" x14ac:dyDescent="0.25">
      <c r="B401" s="40" t="s">
        <v>4038</v>
      </c>
      <c r="C401" s="40" t="s">
        <v>4039</v>
      </c>
      <c r="D401" s="40" t="s">
        <v>3250</v>
      </c>
      <c r="E401" s="40" t="s">
        <v>6</v>
      </c>
      <c r="G401" s="40" t="s">
        <v>4038</v>
      </c>
      <c r="H401" s="40">
        <v>934500</v>
      </c>
      <c r="I401" s="40">
        <v>86</v>
      </c>
    </row>
    <row r="402" spans="2:9" s="40" customFormat="1" x14ac:dyDescent="0.25">
      <c r="B402" s="40" t="s">
        <v>4040</v>
      </c>
      <c r="C402" s="40" t="s">
        <v>4041</v>
      </c>
      <c r="D402" s="40" t="s">
        <v>3250</v>
      </c>
      <c r="E402" s="40" t="s">
        <v>6</v>
      </c>
      <c r="G402" s="40" t="s">
        <v>4040</v>
      </c>
      <c r="H402" s="40">
        <v>934500</v>
      </c>
      <c r="I402" s="40">
        <v>78</v>
      </c>
    </row>
    <row r="403" spans="2:9" s="40" customFormat="1" x14ac:dyDescent="0.25">
      <c r="B403" s="40" t="s">
        <v>4042</v>
      </c>
      <c r="C403" s="40" t="s">
        <v>4043</v>
      </c>
      <c r="D403" s="40" t="s">
        <v>3250</v>
      </c>
      <c r="E403" s="40" t="s">
        <v>6</v>
      </c>
      <c r="G403" s="40" t="s">
        <v>4042</v>
      </c>
      <c r="H403" s="40">
        <v>934500</v>
      </c>
      <c r="I403" s="40">
        <v>79</v>
      </c>
    </row>
    <row r="404" spans="2:9" s="40" customFormat="1" x14ac:dyDescent="0.25">
      <c r="B404" s="40" t="s">
        <v>4044</v>
      </c>
      <c r="C404" s="40" t="s">
        <v>4045</v>
      </c>
      <c r="D404" s="40" t="s">
        <v>3250</v>
      </c>
      <c r="E404" s="40" t="s">
        <v>6</v>
      </c>
      <c r="G404" s="40" t="s">
        <v>4044</v>
      </c>
      <c r="H404" s="40">
        <v>595350</v>
      </c>
      <c r="I404" s="40">
        <v>69</v>
      </c>
    </row>
    <row r="405" spans="2:9" s="40" customFormat="1" x14ac:dyDescent="0.25">
      <c r="B405" s="40" t="s">
        <v>4046</v>
      </c>
      <c r="C405" s="40" t="s">
        <v>4047</v>
      </c>
      <c r="D405" s="40" t="s">
        <v>3250</v>
      </c>
      <c r="E405" s="40" t="s">
        <v>6</v>
      </c>
      <c r="G405" s="40" t="s">
        <v>4046</v>
      </c>
      <c r="H405" s="40">
        <v>934500</v>
      </c>
      <c r="I405" s="40">
        <v>69</v>
      </c>
    </row>
    <row r="406" spans="2:9" s="40" customFormat="1" x14ac:dyDescent="0.25">
      <c r="B406" s="40" t="s">
        <v>4048</v>
      </c>
      <c r="C406" s="40" t="s">
        <v>4049</v>
      </c>
      <c r="D406" s="40" t="s">
        <v>3250</v>
      </c>
      <c r="E406" s="40" t="s">
        <v>6</v>
      </c>
      <c r="G406" s="40" t="s">
        <v>4048</v>
      </c>
      <c r="H406" s="40">
        <v>934500</v>
      </c>
      <c r="I406" s="40">
        <v>69</v>
      </c>
    </row>
    <row r="407" spans="2:9" s="40" customFormat="1" x14ac:dyDescent="0.25">
      <c r="B407" s="40" t="s">
        <v>4050</v>
      </c>
      <c r="C407" s="40" t="s">
        <v>4051</v>
      </c>
      <c r="D407" s="40" t="s">
        <v>3250</v>
      </c>
      <c r="E407" s="40" t="s">
        <v>6</v>
      </c>
      <c r="G407" s="40" t="s">
        <v>4050</v>
      </c>
      <c r="H407" s="40">
        <v>934500</v>
      </c>
      <c r="I407" s="40">
        <v>69</v>
      </c>
    </row>
    <row r="408" spans="2:9" s="40" customFormat="1" x14ac:dyDescent="0.25">
      <c r="B408" s="40" t="s">
        <v>4052</v>
      </c>
      <c r="C408" s="40" t="s">
        <v>4053</v>
      </c>
      <c r="D408" s="40" t="s">
        <v>3250</v>
      </c>
      <c r="E408" s="40" t="s">
        <v>6</v>
      </c>
      <c r="G408" s="40" t="s">
        <v>4052</v>
      </c>
      <c r="H408" s="40">
        <v>934500</v>
      </c>
      <c r="I408" s="40">
        <v>69</v>
      </c>
    </row>
    <row r="409" spans="2:9" s="40" customFormat="1" x14ac:dyDescent="0.25">
      <c r="B409" s="40" t="s">
        <v>4054</v>
      </c>
      <c r="C409" s="40" t="s">
        <v>4055</v>
      </c>
      <c r="D409" s="40" t="s">
        <v>3250</v>
      </c>
      <c r="E409" s="40" t="s">
        <v>35</v>
      </c>
      <c r="G409" s="40" t="s">
        <v>4054</v>
      </c>
      <c r="H409" s="40">
        <v>7196362.7999999998</v>
      </c>
      <c r="I409" s="40">
        <v>14.25</v>
      </c>
    </row>
    <row r="410" spans="2:9" s="40" customFormat="1" x14ac:dyDescent="0.25">
      <c r="B410" s="40" t="s">
        <v>4056</v>
      </c>
      <c r="C410" s="40" t="s">
        <v>4057</v>
      </c>
      <c r="D410" s="40" t="s">
        <v>3250</v>
      </c>
      <c r="E410" s="40" t="s">
        <v>35</v>
      </c>
      <c r="G410" s="40" t="s">
        <v>4056</v>
      </c>
      <c r="H410" s="40">
        <v>7554987</v>
      </c>
      <c r="I410" s="40">
        <v>15.25</v>
      </c>
    </row>
    <row r="411" spans="2:9" s="40" customFormat="1" x14ac:dyDescent="0.25">
      <c r="B411" s="40" t="s">
        <v>4058</v>
      </c>
      <c r="C411" s="40" t="s">
        <v>4059</v>
      </c>
      <c r="D411" s="40" t="s">
        <v>3250</v>
      </c>
      <c r="E411" s="40" t="s">
        <v>35</v>
      </c>
      <c r="G411" s="40" t="s">
        <v>4058</v>
      </c>
      <c r="H411" s="40">
        <v>8922932.6999999993</v>
      </c>
      <c r="I411" s="40">
        <v>23.25</v>
      </c>
    </row>
    <row r="412" spans="2:9" s="40" customFormat="1" x14ac:dyDescent="0.25">
      <c r="B412" s="40" t="s">
        <v>4060</v>
      </c>
      <c r="C412" s="40" t="s">
        <v>4061</v>
      </c>
      <c r="D412" s="40" t="s">
        <v>3250</v>
      </c>
      <c r="E412" s="40" t="s">
        <v>35</v>
      </c>
      <c r="G412" s="40" t="s">
        <v>4060</v>
      </c>
      <c r="H412" s="40">
        <v>8687461.1999999993</v>
      </c>
      <c r="I412" s="40">
        <v>21.25</v>
      </c>
    </row>
    <row r="413" spans="2:9" s="40" customFormat="1" x14ac:dyDescent="0.25">
      <c r="B413" s="40" t="s">
        <v>4062</v>
      </c>
      <c r="C413" s="40" t="s">
        <v>4063</v>
      </c>
      <c r="D413" s="40" t="s">
        <v>3250</v>
      </c>
      <c r="E413" s="40" t="s">
        <v>35</v>
      </c>
      <c r="G413" s="40" t="s">
        <v>4062</v>
      </c>
      <c r="H413" s="40">
        <v>8525063.25</v>
      </c>
      <c r="I413" s="40">
        <v>18.25</v>
      </c>
    </row>
    <row r="414" spans="2:9" s="40" customFormat="1" x14ac:dyDescent="0.25">
      <c r="B414" s="40" t="s">
        <v>4064</v>
      </c>
      <c r="C414" s="40" t="s">
        <v>4065</v>
      </c>
      <c r="D414" s="40" t="s">
        <v>3250</v>
      </c>
      <c r="E414" s="40" t="s">
        <v>35</v>
      </c>
      <c r="G414" s="40" t="s">
        <v>4064</v>
      </c>
      <c r="H414" s="40">
        <v>8527384.8000000007</v>
      </c>
      <c r="I414" s="40">
        <v>19.25</v>
      </c>
    </row>
    <row r="415" spans="2:9" s="40" customFormat="1" x14ac:dyDescent="0.25">
      <c r="B415" s="40" t="s">
        <v>4066</v>
      </c>
      <c r="C415" s="40" t="s">
        <v>4067</v>
      </c>
      <c r="D415" s="40" t="s">
        <v>3250</v>
      </c>
      <c r="E415" s="40" t="s">
        <v>35</v>
      </c>
      <c r="G415" s="40" t="s">
        <v>4066</v>
      </c>
      <c r="H415" s="40">
        <v>2980870.2</v>
      </c>
      <c r="I415" s="40">
        <v>19.25</v>
      </c>
    </row>
    <row r="416" spans="2:9" s="40" customFormat="1" x14ac:dyDescent="0.25">
      <c r="B416" s="40" t="s">
        <v>4068</v>
      </c>
      <c r="C416" s="40" t="s">
        <v>4069</v>
      </c>
      <c r="D416" s="40" t="s">
        <v>3250</v>
      </c>
      <c r="E416" s="40" t="s">
        <v>6</v>
      </c>
      <c r="G416" s="40" t="s">
        <v>4068</v>
      </c>
      <c r="H416" s="40">
        <v>595350</v>
      </c>
      <c r="I416" s="40">
        <v>12</v>
      </c>
    </row>
    <row r="417" spans="2:9" s="40" customFormat="1" x14ac:dyDescent="0.25">
      <c r="B417" s="40" t="s">
        <v>4070</v>
      </c>
      <c r="C417" s="40" t="s">
        <v>4071</v>
      </c>
      <c r="D417" s="40" t="s">
        <v>3250</v>
      </c>
      <c r="E417" s="40" t="s">
        <v>35</v>
      </c>
      <c r="G417" s="40" t="s">
        <v>4070</v>
      </c>
      <c r="H417" s="40">
        <v>1022344.29</v>
      </c>
      <c r="I417" s="40">
        <v>35.25</v>
      </c>
    </row>
    <row r="418" spans="2:9" s="40" customFormat="1" x14ac:dyDescent="0.25">
      <c r="B418" s="40" t="s">
        <v>4072</v>
      </c>
      <c r="C418" s="40" t="s">
        <v>4073</v>
      </c>
      <c r="D418" s="40" t="s">
        <v>3250</v>
      </c>
      <c r="E418" s="40" t="s">
        <v>35</v>
      </c>
      <c r="G418" s="40" t="s">
        <v>4072</v>
      </c>
      <c r="H418" s="40">
        <v>1053298.29</v>
      </c>
      <c r="I418" s="40">
        <v>35.25</v>
      </c>
    </row>
    <row r="419" spans="2:9" s="40" customFormat="1" x14ac:dyDescent="0.25">
      <c r="B419" s="40" t="s">
        <v>4074</v>
      </c>
      <c r="C419" s="40" t="s">
        <v>4075</v>
      </c>
      <c r="D419" s="40" t="s">
        <v>3250</v>
      </c>
      <c r="E419" s="40" t="s">
        <v>1287</v>
      </c>
      <c r="G419" s="40" t="s">
        <v>4074</v>
      </c>
      <c r="H419" s="40">
        <v>4367653</v>
      </c>
      <c r="I419" s="40">
        <v>11</v>
      </c>
    </row>
    <row r="420" spans="2:9" s="40" customFormat="1" x14ac:dyDescent="0.25">
      <c r="B420" s="40" t="s">
        <v>4076</v>
      </c>
      <c r="C420" s="40" t="s">
        <v>4077</v>
      </c>
      <c r="D420" s="40" t="s">
        <v>3250</v>
      </c>
      <c r="E420" s="40" t="s">
        <v>35</v>
      </c>
      <c r="G420" s="40" t="s">
        <v>4076</v>
      </c>
      <c r="H420" s="40">
        <v>12202287.9</v>
      </c>
      <c r="I420" s="40">
        <v>18.25</v>
      </c>
    </row>
    <row r="421" spans="2:9" s="40" customFormat="1" x14ac:dyDescent="0.25">
      <c r="B421" s="40" t="s">
        <v>4078</v>
      </c>
      <c r="C421" s="40" t="s">
        <v>4079</v>
      </c>
      <c r="D421" s="40" t="s">
        <v>3250</v>
      </c>
      <c r="E421" s="40" t="s">
        <v>35</v>
      </c>
      <c r="G421" s="40" t="s">
        <v>4078</v>
      </c>
      <c r="H421" s="40">
        <v>7684993.7999999998</v>
      </c>
      <c r="I421" s="40">
        <v>16.25</v>
      </c>
    </row>
    <row r="422" spans="2:9" s="40" customFormat="1" x14ac:dyDescent="0.25">
      <c r="B422" s="40" t="s">
        <v>4080</v>
      </c>
      <c r="C422" s="40" t="s">
        <v>4081</v>
      </c>
      <c r="D422" s="40" t="s">
        <v>3250</v>
      </c>
      <c r="E422" s="40" t="s">
        <v>35</v>
      </c>
      <c r="G422" s="40" t="s">
        <v>4080</v>
      </c>
      <c r="H422" s="40">
        <v>7788468.5999999996</v>
      </c>
      <c r="I422" s="40">
        <v>19.25</v>
      </c>
    </row>
    <row r="423" spans="2:9" s="40" customFormat="1" x14ac:dyDescent="0.25">
      <c r="B423" s="40" t="s">
        <v>4082</v>
      </c>
      <c r="C423" s="40" t="s">
        <v>4083</v>
      </c>
      <c r="D423" s="40" t="s">
        <v>3250</v>
      </c>
      <c r="E423" s="40" t="s">
        <v>6</v>
      </c>
      <c r="G423" s="40" t="s">
        <v>4082</v>
      </c>
      <c r="H423" s="40">
        <v>934500</v>
      </c>
      <c r="I423" s="40">
        <v>14</v>
      </c>
    </row>
    <row r="424" spans="2:9" s="40" customFormat="1" x14ac:dyDescent="0.25">
      <c r="B424" s="40" t="s">
        <v>4084</v>
      </c>
      <c r="C424" s="40" t="s">
        <v>4085</v>
      </c>
      <c r="D424" s="40" t="s">
        <v>3250</v>
      </c>
      <c r="E424" s="40" t="s">
        <v>35</v>
      </c>
      <c r="G424" s="40" t="s">
        <v>4084</v>
      </c>
      <c r="H424" s="40">
        <v>8141565.2999999998</v>
      </c>
      <c r="I424" s="40">
        <v>20.25</v>
      </c>
    </row>
    <row r="425" spans="2:9" s="40" customFormat="1" x14ac:dyDescent="0.25">
      <c r="B425" s="40" t="s">
        <v>4086</v>
      </c>
      <c r="C425" s="40" t="s">
        <v>4087</v>
      </c>
      <c r="D425" s="40" t="s">
        <v>3250</v>
      </c>
      <c r="E425" s="40" t="s">
        <v>35</v>
      </c>
      <c r="G425" s="40" t="s">
        <v>4086</v>
      </c>
      <c r="H425" s="40">
        <v>8848422</v>
      </c>
      <c r="I425" s="40">
        <v>20.25</v>
      </c>
    </row>
    <row r="426" spans="2:9" s="40" customFormat="1" x14ac:dyDescent="0.25">
      <c r="B426" s="40" t="s">
        <v>4088</v>
      </c>
      <c r="C426" s="40" t="s">
        <v>4089</v>
      </c>
      <c r="D426" s="40" t="s">
        <v>3250</v>
      </c>
      <c r="E426" s="40" t="s">
        <v>6</v>
      </c>
      <c r="G426" s="40" t="s">
        <v>4088</v>
      </c>
      <c r="H426" s="40">
        <v>595350</v>
      </c>
      <c r="I426" s="40">
        <v>17</v>
      </c>
    </row>
    <row r="427" spans="2:9" s="40" customFormat="1" x14ac:dyDescent="0.25">
      <c r="B427" s="40" t="s">
        <v>4090</v>
      </c>
      <c r="C427" s="40" t="s">
        <v>4091</v>
      </c>
      <c r="D427" s="40" t="s">
        <v>3250</v>
      </c>
      <c r="E427" s="40" t="s">
        <v>6</v>
      </c>
      <c r="G427" s="40" t="s">
        <v>4090</v>
      </c>
      <c r="H427" s="40">
        <v>934500</v>
      </c>
      <c r="I427" s="40">
        <v>17</v>
      </c>
    </row>
    <row r="428" spans="2:9" s="40" customFormat="1" x14ac:dyDescent="0.25">
      <c r="B428" s="40" t="s">
        <v>4092</v>
      </c>
      <c r="C428" s="40" t="s">
        <v>4093</v>
      </c>
      <c r="D428" s="40" t="s">
        <v>3250</v>
      </c>
      <c r="E428" s="40" t="s">
        <v>6</v>
      </c>
      <c r="G428" s="40" t="s">
        <v>4092</v>
      </c>
      <c r="H428" s="40">
        <v>934500</v>
      </c>
      <c r="I428" s="40">
        <v>14</v>
      </c>
    </row>
    <row r="429" spans="2:9" s="40" customFormat="1" x14ac:dyDescent="0.25">
      <c r="B429" s="40" t="s">
        <v>4094</v>
      </c>
      <c r="C429" s="40" t="s">
        <v>4095</v>
      </c>
      <c r="D429" s="40" t="s">
        <v>3250</v>
      </c>
      <c r="E429" s="40" t="s">
        <v>6</v>
      </c>
      <c r="G429" s="40" t="s">
        <v>4094</v>
      </c>
      <c r="H429" s="40">
        <v>934500</v>
      </c>
      <c r="I429" s="40">
        <v>22</v>
      </c>
    </row>
    <row r="430" spans="2:9" s="40" customFormat="1" x14ac:dyDescent="0.25">
      <c r="B430" s="40" t="s">
        <v>4096</v>
      </c>
      <c r="C430" s="40" t="s">
        <v>4097</v>
      </c>
      <c r="D430" s="40" t="s">
        <v>3250</v>
      </c>
      <c r="E430" s="40" t="s">
        <v>6</v>
      </c>
      <c r="G430" s="40" t="s">
        <v>4096</v>
      </c>
      <c r="H430" s="40">
        <v>934500</v>
      </c>
      <c r="I430" s="40">
        <v>22</v>
      </c>
    </row>
    <row r="431" spans="2:9" s="40" customFormat="1" x14ac:dyDescent="0.25">
      <c r="B431" s="40" t="s">
        <v>4098</v>
      </c>
      <c r="C431" s="40" t="s">
        <v>4099</v>
      </c>
      <c r="D431" s="40" t="s">
        <v>3250</v>
      </c>
      <c r="E431" s="40" t="s">
        <v>6</v>
      </c>
      <c r="G431" s="40" t="s">
        <v>4098</v>
      </c>
      <c r="H431" s="40">
        <v>934500</v>
      </c>
      <c r="I431" s="40">
        <v>17</v>
      </c>
    </row>
    <row r="432" spans="2:9" s="40" customFormat="1" x14ac:dyDescent="0.25">
      <c r="B432" s="40" t="s">
        <v>4100</v>
      </c>
      <c r="C432" s="40" t="s">
        <v>4101</v>
      </c>
      <c r="D432" s="40" t="s">
        <v>3250</v>
      </c>
      <c r="E432" s="40" t="s">
        <v>6</v>
      </c>
      <c r="G432" s="40" t="s">
        <v>4100</v>
      </c>
      <c r="H432" s="40">
        <v>595350</v>
      </c>
      <c r="I432" s="40">
        <v>12</v>
      </c>
    </row>
    <row r="433" spans="2:11" s="40" customFormat="1" x14ac:dyDescent="0.25">
      <c r="B433" s="40" t="s">
        <v>4102</v>
      </c>
      <c r="C433" s="40" t="s">
        <v>4103</v>
      </c>
      <c r="D433" s="40" t="s">
        <v>3250</v>
      </c>
      <c r="E433" s="40" t="s">
        <v>6</v>
      </c>
      <c r="G433" s="40" t="s">
        <v>4102</v>
      </c>
      <c r="H433" s="40">
        <v>934500</v>
      </c>
      <c r="I433" s="40">
        <v>19</v>
      </c>
    </row>
    <row r="434" spans="2:11" s="40" customFormat="1" x14ac:dyDescent="0.25">
      <c r="B434" s="40" t="s">
        <v>4104</v>
      </c>
      <c r="C434" s="40" t="s">
        <v>4105</v>
      </c>
      <c r="D434" s="40" t="s">
        <v>3250</v>
      </c>
      <c r="E434" s="40" t="s">
        <v>6</v>
      </c>
      <c r="G434" s="40" t="s">
        <v>4104</v>
      </c>
      <c r="H434" s="40">
        <v>595350</v>
      </c>
      <c r="I434" s="40">
        <v>14</v>
      </c>
    </row>
    <row r="435" spans="2:11" s="40" customFormat="1" x14ac:dyDescent="0.25">
      <c r="B435" s="40" t="s">
        <v>4106</v>
      </c>
      <c r="C435" s="40" t="s">
        <v>4107</v>
      </c>
      <c r="D435" s="40" t="s">
        <v>3250</v>
      </c>
      <c r="E435" s="40" t="s">
        <v>1287</v>
      </c>
      <c r="G435" s="40" t="s">
        <v>4106</v>
      </c>
      <c r="H435" s="40">
        <v>2567950.4</v>
      </c>
      <c r="I435" s="40">
        <v>6</v>
      </c>
    </row>
    <row r="436" spans="2:11" s="40" customFormat="1" x14ac:dyDescent="0.25">
      <c r="B436" s="40" t="s">
        <v>4108</v>
      </c>
      <c r="C436" s="40" t="s">
        <v>4109</v>
      </c>
      <c r="D436" s="40" t="s">
        <v>3250</v>
      </c>
      <c r="E436" s="40" t="s">
        <v>35</v>
      </c>
      <c r="G436" s="40" t="s">
        <v>4108</v>
      </c>
      <c r="H436" s="40">
        <v>29014289.699999999</v>
      </c>
      <c r="I436" s="40">
        <v>15.25</v>
      </c>
    </row>
    <row r="437" spans="2:11" s="40" customFormat="1" x14ac:dyDescent="0.25">
      <c r="B437" s="40" t="s">
        <v>4110</v>
      </c>
      <c r="C437" s="40" t="s">
        <v>4111</v>
      </c>
      <c r="D437" s="40" t="s">
        <v>3250</v>
      </c>
      <c r="E437" s="40" t="s">
        <v>35</v>
      </c>
      <c r="G437" s="40" t="s">
        <v>4110</v>
      </c>
      <c r="H437" s="40">
        <v>5399925.2999999998</v>
      </c>
      <c r="I437" s="40">
        <v>14.25</v>
      </c>
    </row>
    <row r="438" spans="2:11" s="40" customFormat="1" x14ac:dyDescent="0.25">
      <c r="B438" s="40" t="s">
        <v>4112</v>
      </c>
      <c r="C438" s="40" t="s">
        <v>4113</v>
      </c>
      <c r="D438" s="40" t="s">
        <v>3250</v>
      </c>
      <c r="E438" s="40" t="s">
        <v>35</v>
      </c>
      <c r="G438" s="40" t="s">
        <v>4112</v>
      </c>
      <c r="H438" s="40">
        <v>31874881.5</v>
      </c>
      <c r="I438" s="40">
        <v>14.25</v>
      </c>
    </row>
    <row r="439" spans="2:11" s="40" customFormat="1" x14ac:dyDescent="0.25">
      <c r="B439" s="40" t="s">
        <v>4114</v>
      </c>
      <c r="C439" s="40" t="s">
        <v>4115</v>
      </c>
      <c r="D439" s="40" t="s">
        <v>3250</v>
      </c>
      <c r="E439" s="40" t="s">
        <v>35</v>
      </c>
      <c r="G439" s="40" t="s">
        <v>4114</v>
      </c>
      <c r="H439" s="40">
        <v>12349761.6</v>
      </c>
      <c r="I439" s="40">
        <v>22.25</v>
      </c>
    </row>
    <row r="440" spans="2:11" s="40" customFormat="1" x14ac:dyDescent="0.25">
      <c r="B440" s="40" t="s">
        <v>4116</v>
      </c>
      <c r="C440" s="40" t="s">
        <v>4117</v>
      </c>
      <c r="D440" s="40" t="s">
        <v>3250</v>
      </c>
      <c r="E440" s="40" t="s">
        <v>35</v>
      </c>
      <c r="G440" s="40" t="s">
        <v>4116</v>
      </c>
      <c r="H440" s="40">
        <v>6117615.9000000004</v>
      </c>
      <c r="I440" s="40">
        <v>23.25</v>
      </c>
    </row>
    <row r="441" spans="2:11" s="40" customFormat="1" x14ac:dyDescent="0.25">
      <c r="B441" s="40" t="s">
        <v>4118</v>
      </c>
      <c r="C441" s="40" t="s">
        <v>4119</v>
      </c>
      <c r="D441" s="40" t="s">
        <v>3250</v>
      </c>
      <c r="E441" s="40" t="s">
        <v>35</v>
      </c>
      <c r="G441" s="40" t="s">
        <v>4118</v>
      </c>
      <c r="H441" s="40">
        <v>8367087.2999999998</v>
      </c>
      <c r="I441" s="40">
        <v>23.25</v>
      </c>
    </row>
    <row r="442" spans="2:11" s="40" customFormat="1" x14ac:dyDescent="0.25">
      <c r="B442" s="40" t="s">
        <v>4120</v>
      </c>
      <c r="C442" s="40" t="s">
        <v>4121</v>
      </c>
      <c r="D442" s="40" t="s">
        <v>3250</v>
      </c>
      <c r="E442" s="40" t="s">
        <v>35</v>
      </c>
      <c r="G442" s="40" t="s">
        <v>4120</v>
      </c>
      <c r="H442" s="40">
        <v>8338565.4000000004</v>
      </c>
      <c r="I442" s="40">
        <v>23.25</v>
      </c>
    </row>
    <row r="443" spans="2:11" s="40" customFormat="1" x14ac:dyDescent="0.25">
      <c r="B443" s="40" t="s">
        <v>4122</v>
      </c>
      <c r="C443" s="40" t="s">
        <v>4123</v>
      </c>
      <c r="D443" s="40" t="s">
        <v>3250</v>
      </c>
      <c r="E443" s="40" t="s">
        <v>35</v>
      </c>
      <c r="G443" s="40" t="s">
        <v>4122</v>
      </c>
      <c r="H443" s="40">
        <v>8338123.2000000002</v>
      </c>
      <c r="I443" s="40">
        <v>23.25</v>
      </c>
    </row>
    <row r="444" spans="2:11" s="40" customFormat="1" x14ac:dyDescent="0.25">
      <c r="B444" s="40" t="s">
        <v>4124</v>
      </c>
      <c r="C444" s="40" t="s">
        <v>4125</v>
      </c>
      <c r="D444" s="40" t="s">
        <v>3250</v>
      </c>
      <c r="E444" s="40" t="s">
        <v>35</v>
      </c>
      <c r="G444" s="40" t="s">
        <v>4124</v>
      </c>
      <c r="H444" s="40">
        <v>6936128.0999999996</v>
      </c>
      <c r="I444" s="40">
        <v>23.25</v>
      </c>
    </row>
    <row r="445" spans="2:11" s="40" customFormat="1" x14ac:dyDescent="0.25">
      <c r="B445" s="40" t="s">
        <v>4126</v>
      </c>
      <c r="C445" s="40" t="s">
        <v>4127</v>
      </c>
      <c r="D445" s="40" t="s">
        <v>3250</v>
      </c>
      <c r="E445" s="40" t="s">
        <v>35</v>
      </c>
      <c r="G445" s="40" t="s">
        <v>4126</v>
      </c>
      <c r="H445" s="40">
        <v>8397820.1999999993</v>
      </c>
      <c r="I445" s="40">
        <v>19.25</v>
      </c>
    </row>
    <row r="446" spans="2:11" s="40" customFormat="1" x14ac:dyDescent="0.25">
      <c r="B446" s="40" t="s">
        <v>4128</v>
      </c>
      <c r="C446" s="40" t="s">
        <v>4129</v>
      </c>
      <c r="D446" s="40" t="s">
        <v>3250</v>
      </c>
      <c r="E446" s="40" t="s">
        <v>35</v>
      </c>
      <c r="G446" s="40" t="s">
        <v>4128</v>
      </c>
      <c r="H446" s="40">
        <v>8409096.3000000007</v>
      </c>
      <c r="I446" s="40">
        <v>23.25</v>
      </c>
    </row>
    <row r="447" spans="2:11" s="40" customFormat="1" x14ac:dyDescent="0.25">
      <c r="B447" s="40" t="s">
        <v>4130</v>
      </c>
      <c r="C447" s="40" t="s">
        <v>4131</v>
      </c>
      <c r="D447" s="40" t="s">
        <v>3250</v>
      </c>
      <c r="E447" s="40" t="s">
        <v>35</v>
      </c>
      <c r="G447" s="40" t="s">
        <v>4130</v>
      </c>
      <c r="H447" s="40">
        <v>6234135.5999999996</v>
      </c>
      <c r="I447" s="40">
        <v>23.25</v>
      </c>
    </row>
    <row r="448" spans="2:11" s="40" customFormat="1" x14ac:dyDescent="0.25">
      <c r="B448" s="40" t="s">
        <v>4132</v>
      </c>
      <c r="C448" s="40" t="s">
        <v>4133</v>
      </c>
      <c r="D448" s="40" t="s">
        <v>3250</v>
      </c>
      <c r="E448" s="40" t="s">
        <v>1287</v>
      </c>
      <c r="G448" s="40" t="s">
        <v>4132</v>
      </c>
      <c r="K448" s="40" t="s">
        <v>2402</v>
      </c>
    </row>
    <row r="449" spans="2:11" s="40" customFormat="1" x14ac:dyDescent="0.25">
      <c r="B449" s="40" t="s">
        <v>4134</v>
      </c>
      <c r="C449" s="40" t="s">
        <v>4135</v>
      </c>
      <c r="D449" s="40" t="s">
        <v>3250</v>
      </c>
      <c r="E449" s="40" t="s">
        <v>35</v>
      </c>
      <c r="G449" s="40" t="s">
        <v>4134</v>
      </c>
      <c r="H449" s="40">
        <v>5924374.5</v>
      </c>
      <c r="I449" s="40">
        <v>23.25</v>
      </c>
    </row>
    <row r="450" spans="2:11" s="40" customFormat="1" x14ac:dyDescent="0.25">
      <c r="B450" s="40" t="s">
        <v>4136</v>
      </c>
      <c r="C450" s="40" t="s">
        <v>4137</v>
      </c>
      <c r="D450" s="40" t="s">
        <v>3250</v>
      </c>
      <c r="E450" s="40" t="s">
        <v>35</v>
      </c>
      <c r="G450" s="40" t="s">
        <v>4136</v>
      </c>
      <c r="H450" s="40">
        <v>16093647.9</v>
      </c>
      <c r="I450" s="40">
        <v>14.25</v>
      </c>
    </row>
    <row r="451" spans="2:11" s="40" customFormat="1" x14ac:dyDescent="0.25">
      <c r="B451" s="40" t="s">
        <v>4138</v>
      </c>
      <c r="C451" s="40" t="s">
        <v>4139</v>
      </c>
      <c r="D451" s="40" t="s">
        <v>3250</v>
      </c>
      <c r="E451" s="40" t="s">
        <v>1287</v>
      </c>
      <c r="G451" s="40" t="s">
        <v>4138</v>
      </c>
      <c r="H451" s="40">
        <v>14198929.199999999</v>
      </c>
      <c r="I451" s="40">
        <v>-11</v>
      </c>
    </row>
    <row r="452" spans="2:11" s="40" customFormat="1" x14ac:dyDescent="0.25">
      <c r="B452" s="40" t="s">
        <v>4140</v>
      </c>
      <c r="C452" s="40" t="s">
        <v>4141</v>
      </c>
      <c r="D452" s="40" t="s">
        <v>3250</v>
      </c>
      <c r="E452" s="40" t="s">
        <v>35</v>
      </c>
      <c r="G452" s="40" t="s">
        <v>4140</v>
      </c>
      <c r="H452" s="40">
        <v>9193338</v>
      </c>
      <c r="I452" s="40">
        <v>20.25</v>
      </c>
    </row>
    <row r="453" spans="2:11" s="40" customFormat="1" x14ac:dyDescent="0.25">
      <c r="B453" s="40" t="s">
        <v>4142</v>
      </c>
      <c r="C453" s="40" t="s">
        <v>4143</v>
      </c>
      <c r="D453" s="40" t="s">
        <v>3250</v>
      </c>
      <c r="E453" s="40" t="s">
        <v>35</v>
      </c>
      <c r="G453" s="40" t="s">
        <v>4142</v>
      </c>
      <c r="H453" s="40">
        <v>7478928.5999999996</v>
      </c>
      <c r="I453" s="40">
        <v>22.25</v>
      </c>
    </row>
    <row r="454" spans="2:11" s="40" customFormat="1" x14ac:dyDescent="0.25">
      <c r="B454" s="40" t="s">
        <v>4144</v>
      </c>
      <c r="C454" s="40" t="s">
        <v>4145</v>
      </c>
      <c r="D454" s="40" t="s">
        <v>3250</v>
      </c>
      <c r="E454" s="40" t="s">
        <v>35</v>
      </c>
      <c r="G454" s="40" t="s">
        <v>4144</v>
      </c>
      <c r="H454" s="40">
        <v>8353158</v>
      </c>
      <c r="I454" s="40">
        <v>20.25</v>
      </c>
    </row>
    <row r="455" spans="2:11" s="40" customFormat="1" x14ac:dyDescent="0.25">
      <c r="B455" s="40" t="s">
        <v>4146</v>
      </c>
      <c r="C455" s="40" t="s">
        <v>4147</v>
      </c>
      <c r="D455" s="40" t="s">
        <v>3250</v>
      </c>
      <c r="E455" s="40" t="s">
        <v>35</v>
      </c>
      <c r="G455" s="40" t="s">
        <v>4146</v>
      </c>
      <c r="H455" s="40">
        <v>7478265.2999999998</v>
      </c>
      <c r="I455" s="40">
        <v>22.25</v>
      </c>
    </row>
    <row r="456" spans="2:11" s="40" customFormat="1" x14ac:dyDescent="0.25">
      <c r="B456" s="40" t="s">
        <v>4148</v>
      </c>
      <c r="C456" s="40" t="s">
        <v>4149</v>
      </c>
      <c r="D456" s="40" t="s">
        <v>3250</v>
      </c>
      <c r="E456" s="40" t="s">
        <v>35</v>
      </c>
      <c r="G456" s="40" t="s">
        <v>4148</v>
      </c>
      <c r="H456" s="40">
        <v>8280858.2999999998</v>
      </c>
      <c r="I456" s="40">
        <v>19.25</v>
      </c>
    </row>
    <row r="457" spans="2:11" s="40" customFormat="1" x14ac:dyDescent="0.25">
      <c r="B457" s="40" t="s">
        <v>4150</v>
      </c>
      <c r="C457" s="40" t="s">
        <v>4151</v>
      </c>
      <c r="D457" s="40" t="s">
        <v>3250</v>
      </c>
      <c r="E457" s="40" t="s">
        <v>35</v>
      </c>
      <c r="G457" s="40" t="s">
        <v>4150</v>
      </c>
      <c r="H457" s="40">
        <v>8574479.0999999996</v>
      </c>
      <c r="I457" s="40">
        <v>20.25</v>
      </c>
    </row>
    <row r="458" spans="2:11" s="40" customFormat="1" x14ac:dyDescent="0.25">
      <c r="B458" s="40" t="s">
        <v>4152</v>
      </c>
      <c r="C458" s="40" t="s">
        <v>4153</v>
      </c>
      <c r="D458" s="40" t="s">
        <v>3250</v>
      </c>
      <c r="E458" s="40" t="s">
        <v>35</v>
      </c>
      <c r="G458" s="40" t="s">
        <v>4152</v>
      </c>
      <c r="H458" s="40">
        <v>10833900</v>
      </c>
      <c r="I458" s="40">
        <v>21.25</v>
      </c>
    </row>
    <row r="459" spans="2:11" s="40" customFormat="1" x14ac:dyDescent="0.25">
      <c r="B459" s="40" t="s">
        <v>4154</v>
      </c>
      <c r="C459" s="40" t="s">
        <v>4155</v>
      </c>
      <c r="D459" s="40" t="s">
        <v>3250</v>
      </c>
      <c r="E459" s="40" t="s">
        <v>35</v>
      </c>
      <c r="G459" s="40" t="s">
        <v>4154</v>
      </c>
      <c r="K459" s="40" t="s">
        <v>2402</v>
      </c>
    </row>
    <row r="460" spans="2:11" s="40" customFormat="1" x14ac:dyDescent="0.25">
      <c r="B460" s="40" t="s">
        <v>4156</v>
      </c>
      <c r="C460" s="40" t="s">
        <v>4157</v>
      </c>
      <c r="D460" s="40" t="s">
        <v>3250</v>
      </c>
      <c r="E460" s="40" t="s">
        <v>35</v>
      </c>
      <c r="G460" s="40" t="s">
        <v>4156</v>
      </c>
      <c r="H460" s="40">
        <v>8374162.5</v>
      </c>
      <c r="I460" s="40">
        <v>22.25</v>
      </c>
    </row>
    <row r="461" spans="2:11" s="40" customFormat="1" x14ac:dyDescent="0.25">
      <c r="B461" s="40" t="s">
        <v>4158</v>
      </c>
      <c r="C461" s="40" t="s">
        <v>4159</v>
      </c>
      <c r="D461" s="40" t="s">
        <v>3250</v>
      </c>
      <c r="E461" s="40" t="s">
        <v>35</v>
      </c>
      <c r="G461" s="40" t="s">
        <v>4158</v>
      </c>
      <c r="H461" s="40">
        <v>6173996.4000000004</v>
      </c>
      <c r="I461" s="40">
        <v>25.25</v>
      </c>
    </row>
    <row r="462" spans="2:11" s="40" customFormat="1" x14ac:dyDescent="0.25">
      <c r="B462" s="40" t="s">
        <v>4160</v>
      </c>
      <c r="C462" s="40" t="s">
        <v>4161</v>
      </c>
      <c r="D462" s="40" t="s">
        <v>3250</v>
      </c>
      <c r="E462" s="40" t="s">
        <v>35</v>
      </c>
      <c r="G462" s="40" t="s">
        <v>4160</v>
      </c>
      <c r="H462" s="40">
        <v>8366645.0999999996</v>
      </c>
      <c r="I462" s="40">
        <v>22.25</v>
      </c>
    </row>
    <row r="463" spans="2:11" s="40" customFormat="1" x14ac:dyDescent="0.25">
      <c r="B463" s="40" t="s">
        <v>4162</v>
      </c>
      <c r="C463" s="40" t="s">
        <v>4163</v>
      </c>
      <c r="D463" s="40" t="s">
        <v>3250</v>
      </c>
      <c r="E463" s="40" t="s">
        <v>35</v>
      </c>
      <c r="G463" s="40" t="s">
        <v>4162</v>
      </c>
      <c r="H463" s="40">
        <v>8385438.5999999996</v>
      </c>
      <c r="I463" s="40">
        <v>22.25</v>
      </c>
    </row>
    <row r="464" spans="2:11" s="40" customFormat="1" x14ac:dyDescent="0.25">
      <c r="B464" s="40" t="s">
        <v>4164</v>
      </c>
      <c r="C464" s="40" t="s">
        <v>4165</v>
      </c>
      <c r="D464" s="40" t="s">
        <v>3250</v>
      </c>
      <c r="E464" s="40" t="s">
        <v>35</v>
      </c>
      <c r="G464" s="40" t="s">
        <v>4164</v>
      </c>
      <c r="H464" s="40">
        <v>8564971.8000000007</v>
      </c>
      <c r="I464" s="40">
        <v>25.25</v>
      </c>
    </row>
    <row r="465" spans="2:9" s="40" customFormat="1" x14ac:dyDescent="0.25">
      <c r="B465" s="40" t="s">
        <v>4166</v>
      </c>
      <c r="C465" s="40" t="s">
        <v>4167</v>
      </c>
      <c r="D465" s="40" t="s">
        <v>3250</v>
      </c>
      <c r="E465" s="40" t="s">
        <v>35</v>
      </c>
      <c r="G465" s="40" t="s">
        <v>4166</v>
      </c>
      <c r="H465" s="40">
        <v>8496873</v>
      </c>
      <c r="I465" s="40">
        <v>22.25</v>
      </c>
    </row>
    <row r="466" spans="2:9" s="40" customFormat="1" x14ac:dyDescent="0.25">
      <c r="B466" s="40" t="s">
        <v>4168</v>
      </c>
      <c r="C466" s="40" t="s">
        <v>4169</v>
      </c>
      <c r="D466" s="40" t="s">
        <v>3250</v>
      </c>
      <c r="E466" s="40" t="s">
        <v>35</v>
      </c>
      <c r="G466" s="40" t="s">
        <v>4168</v>
      </c>
      <c r="H466" s="40">
        <v>6178860.5999999996</v>
      </c>
      <c r="I466" s="40">
        <v>25.25</v>
      </c>
    </row>
    <row r="467" spans="2:9" s="40" customFormat="1" x14ac:dyDescent="0.25">
      <c r="B467" s="40" t="s">
        <v>4170</v>
      </c>
      <c r="C467" s="40" t="s">
        <v>4171</v>
      </c>
      <c r="D467" s="40" t="s">
        <v>3250</v>
      </c>
      <c r="E467" s="40" t="s">
        <v>35</v>
      </c>
      <c r="G467" s="40" t="s">
        <v>4170</v>
      </c>
      <c r="H467" s="40">
        <v>10512641.699999999</v>
      </c>
      <c r="I467" s="40">
        <v>20.25</v>
      </c>
    </row>
    <row r="468" spans="2:9" s="40" customFormat="1" x14ac:dyDescent="0.25">
      <c r="B468" s="40" t="s">
        <v>4172</v>
      </c>
      <c r="C468" s="40" t="s">
        <v>4173</v>
      </c>
      <c r="D468" s="40" t="s">
        <v>3250</v>
      </c>
      <c r="E468" s="40" t="s">
        <v>35</v>
      </c>
      <c r="G468" s="40" t="s">
        <v>4172</v>
      </c>
      <c r="H468" s="40">
        <v>6131987.4000000004</v>
      </c>
      <c r="I468" s="40">
        <v>25.25</v>
      </c>
    </row>
    <row r="469" spans="2:9" s="40" customFormat="1" x14ac:dyDescent="0.25">
      <c r="B469" s="40" t="s">
        <v>4174</v>
      </c>
      <c r="C469" s="40" t="s">
        <v>4175</v>
      </c>
      <c r="D469" s="40" t="s">
        <v>3250</v>
      </c>
      <c r="E469" s="40" t="s">
        <v>35</v>
      </c>
      <c r="G469" s="40" t="s">
        <v>4174</v>
      </c>
      <c r="H469" s="40">
        <v>8340113.0999999996</v>
      </c>
      <c r="I469" s="40">
        <v>25.25</v>
      </c>
    </row>
    <row r="470" spans="2:9" s="40" customFormat="1" x14ac:dyDescent="0.25">
      <c r="B470" s="40" t="s">
        <v>4176</v>
      </c>
      <c r="C470" s="40" t="s">
        <v>4177</v>
      </c>
      <c r="D470" s="40" t="s">
        <v>3250</v>
      </c>
      <c r="E470" s="40" t="s">
        <v>35</v>
      </c>
      <c r="G470" s="40" t="s">
        <v>4176</v>
      </c>
      <c r="H470" s="40">
        <v>8342103</v>
      </c>
      <c r="I470" s="40">
        <v>22.25</v>
      </c>
    </row>
    <row r="471" spans="2:9" s="40" customFormat="1" x14ac:dyDescent="0.25">
      <c r="B471" s="40" t="s">
        <v>4178</v>
      </c>
      <c r="C471" s="40" t="s">
        <v>4179</v>
      </c>
      <c r="D471" s="40" t="s">
        <v>3250</v>
      </c>
      <c r="E471" s="40" t="s">
        <v>35</v>
      </c>
      <c r="G471" s="40" t="s">
        <v>4178</v>
      </c>
      <c r="H471" s="40">
        <v>6172669.7999999998</v>
      </c>
      <c r="I471" s="40">
        <v>25.25</v>
      </c>
    </row>
    <row r="472" spans="2:9" s="40" customFormat="1" x14ac:dyDescent="0.25">
      <c r="B472" s="40" t="s">
        <v>4180</v>
      </c>
      <c r="C472" s="40" t="s">
        <v>4181</v>
      </c>
      <c r="D472" s="40" t="s">
        <v>3250</v>
      </c>
      <c r="E472" s="40" t="s">
        <v>35</v>
      </c>
      <c r="G472" s="40" t="s">
        <v>4180</v>
      </c>
      <c r="H472" s="40">
        <v>8369519.4000000004</v>
      </c>
      <c r="I472" s="40">
        <v>25.25</v>
      </c>
    </row>
    <row r="473" spans="2:9" s="40" customFormat="1" x14ac:dyDescent="0.25">
      <c r="B473" s="40" t="s">
        <v>4182</v>
      </c>
      <c r="C473" s="40" t="s">
        <v>4183</v>
      </c>
      <c r="D473" s="40" t="s">
        <v>3250</v>
      </c>
      <c r="E473" s="40" t="s">
        <v>35</v>
      </c>
      <c r="G473" s="40" t="s">
        <v>4182</v>
      </c>
      <c r="H473" s="40">
        <v>6239220.9000000004</v>
      </c>
      <c r="I473" s="40">
        <v>25.25</v>
      </c>
    </row>
    <row r="474" spans="2:9" s="40" customFormat="1" x14ac:dyDescent="0.25">
      <c r="B474" s="40" t="s">
        <v>4184</v>
      </c>
      <c r="C474" s="40" t="s">
        <v>4185</v>
      </c>
      <c r="D474" s="40" t="s">
        <v>3250</v>
      </c>
      <c r="E474" s="40" t="s">
        <v>35</v>
      </c>
      <c r="G474" s="40" t="s">
        <v>4184</v>
      </c>
      <c r="H474" s="40">
        <v>7939701</v>
      </c>
      <c r="I474" s="40">
        <v>18.25</v>
      </c>
    </row>
    <row r="475" spans="2:9" s="40" customFormat="1" x14ac:dyDescent="0.25">
      <c r="B475" s="40" t="s">
        <v>4186</v>
      </c>
      <c r="C475" s="40" t="s">
        <v>4187</v>
      </c>
      <c r="D475" s="40" t="s">
        <v>3250</v>
      </c>
      <c r="E475" s="40" t="s">
        <v>35</v>
      </c>
      <c r="G475" s="40" t="s">
        <v>4186</v>
      </c>
      <c r="H475" s="40">
        <v>12087537</v>
      </c>
      <c r="I475" s="40">
        <v>20.25</v>
      </c>
    </row>
    <row r="476" spans="2:9" s="40" customFormat="1" x14ac:dyDescent="0.25">
      <c r="B476" s="40" t="s">
        <v>4188</v>
      </c>
      <c r="C476" s="40" t="s">
        <v>4189</v>
      </c>
      <c r="D476" s="40" t="s">
        <v>3250</v>
      </c>
      <c r="E476" s="40" t="s">
        <v>35</v>
      </c>
      <c r="G476" s="40" t="s">
        <v>4188</v>
      </c>
      <c r="H476" s="40">
        <v>8545515</v>
      </c>
      <c r="I476" s="40">
        <v>20.25</v>
      </c>
    </row>
    <row r="477" spans="2:9" s="40" customFormat="1" x14ac:dyDescent="0.25">
      <c r="B477" s="40" t="s">
        <v>4190</v>
      </c>
      <c r="C477" s="40" t="s">
        <v>4191</v>
      </c>
      <c r="D477" s="40" t="s">
        <v>3250</v>
      </c>
      <c r="E477" s="40" t="s">
        <v>35</v>
      </c>
      <c r="G477" s="40" t="s">
        <v>4190</v>
      </c>
      <c r="H477" s="40">
        <v>9010709.4000000004</v>
      </c>
      <c r="I477" s="40">
        <v>19.25</v>
      </c>
    </row>
    <row r="478" spans="2:9" s="40" customFormat="1" x14ac:dyDescent="0.25">
      <c r="B478" s="40" t="s">
        <v>4192</v>
      </c>
      <c r="C478" s="40" t="s">
        <v>4193</v>
      </c>
      <c r="D478" s="40" t="s">
        <v>3250</v>
      </c>
      <c r="E478" s="40" t="s">
        <v>6</v>
      </c>
      <c r="G478" s="40" t="s">
        <v>4192</v>
      </c>
      <c r="H478" s="40">
        <v>934500</v>
      </c>
      <c r="I478" s="40">
        <v>19</v>
      </c>
    </row>
    <row r="479" spans="2:9" s="40" customFormat="1" x14ac:dyDescent="0.25">
      <c r="B479" s="40" t="s">
        <v>4194</v>
      </c>
      <c r="C479" s="40" t="s">
        <v>4195</v>
      </c>
      <c r="D479" s="40" t="s">
        <v>3250</v>
      </c>
      <c r="E479" s="40" t="s">
        <v>35</v>
      </c>
      <c r="G479" s="40" t="s">
        <v>4194</v>
      </c>
      <c r="H479" s="40">
        <v>8282627.0999999996</v>
      </c>
      <c r="I479" s="40">
        <v>20.25</v>
      </c>
    </row>
    <row r="480" spans="2:9" s="40" customFormat="1" x14ac:dyDescent="0.25">
      <c r="B480" s="40" t="s">
        <v>4196</v>
      </c>
      <c r="C480" s="40" t="s">
        <v>4197</v>
      </c>
      <c r="D480" s="40" t="s">
        <v>3250</v>
      </c>
      <c r="E480" s="40" t="s">
        <v>35</v>
      </c>
      <c r="G480" s="40" t="s">
        <v>4196</v>
      </c>
      <c r="H480" s="40">
        <v>7743806.4000000004</v>
      </c>
      <c r="I480" s="40">
        <v>18.25</v>
      </c>
    </row>
    <row r="481" spans="2:9" s="40" customFormat="1" x14ac:dyDescent="0.25">
      <c r="B481" s="40" t="s">
        <v>4198</v>
      </c>
      <c r="C481" s="40" t="s">
        <v>4199</v>
      </c>
      <c r="D481" s="40" t="s">
        <v>3250</v>
      </c>
      <c r="E481" s="40" t="s">
        <v>35</v>
      </c>
      <c r="G481" s="40" t="s">
        <v>4198</v>
      </c>
      <c r="H481" s="40">
        <v>3903962.7</v>
      </c>
      <c r="I481" s="40">
        <v>14.25</v>
      </c>
    </row>
    <row r="482" spans="2:9" s="40" customFormat="1" x14ac:dyDescent="0.25">
      <c r="B482" s="40" t="s">
        <v>4200</v>
      </c>
      <c r="C482" s="40" t="s">
        <v>4201</v>
      </c>
      <c r="D482" s="40" t="s">
        <v>3250</v>
      </c>
      <c r="E482" s="40" t="s">
        <v>35</v>
      </c>
      <c r="G482" s="40" t="s">
        <v>4200</v>
      </c>
      <c r="H482" s="40">
        <v>7483571.7000000002</v>
      </c>
      <c r="I482" s="40">
        <v>22.25</v>
      </c>
    </row>
    <row r="483" spans="2:9" s="40" customFormat="1" x14ac:dyDescent="0.25">
      <c r="B483" s="40" t="s">
        <v>4202</v>
      </c>
      <c r="C483" s="40" t="s">
        <v>4203</v>
      </c>
      <c r="D483" s="40" t="s">
        <v>3250</v>
      </c>
      <c r="E483" s="40" t="s">
        <v>35</v>
      </c>
      <c r="G483" s="40" t="s">
        <v>4202</v>
      </c>
      <c r="H483" s="40">
        <v>16647945.6</v>
      </c>
      <c r="I483" s="40">
        <v>22.25</v>
      </c>
    </row>
    <row r="484" spans="2:9" s="40" customFormat="1" x14ac:dyDescent="0.25">
      <c r="B484" s="40" t="s">
        <v>4204</v>
      </c>
      <c r="C484" s="40" t="s">
        <v>4205</v>
      </c>
      <c r="D484" s="40" t="s">
        <v>3250</v>
      </c>
      <c r="E484" s="40" t="s">
        <v>35</v>
      </c>
      <c r="G484" s="40" t="s">
        <v>4204</v>
      </c>
      <c r="H484" s="40">
        <v>8264275.7999999998</v>
      </c>
      <c r="I484" s="40">
        <v>14.25</v>
      </c>
    </row>
    <row r="485" spans="2:9" s="40" customFormat="1" x14ac:dyDescent="0.25">
      <c r="B485" s="40" t="s">
        <v>4206</v>
      </c>
      <c r="C485" s="40" t="s">
        <v>4207</v>
      </c>
      <c r="D485" s="40" t="s">
        <v>3250</v>
      </c>
      <c r="E485" s="40" t="s">
        <v>35</v>
      </c>
      <c r="G485" s="40" t="s">
        <v>4206</v>
      </c>
      <c r="H485" s="40">
        <v>8161022.0999999996</v>
      </c>
      <c r="I485" s="40">
        <v>14.25</v>
      </c>
    </row>
    <row r="486" spans="2:9" s="40" customFormat="1" x14ac:dyDescent="0.25">
      <c r="B486" s="40" t="s">
        <v>4208</v>
      </c>
      <c r="C486" s="40" t="s">
        <v>4209</v>
      </c>
      <c r="D486" s="40" t="s">
        <v>3250</v>
      </c>
      <c r="E486" s="40" t="s">
        <v>35</v>
      </c>
      <c r="G486" s="40" t="s">
        <v>4208</v>
      </c>
      <c r="H486" s="40">
        <v>5703053.4000000004</v>
      </c>
      <c r="I486" s="40">
        <v>13.25</v>
      </c>
    </row>
    <row r="487" spans="2:9" s="40" customFormat="1" x14ac:dyDescent="0.25">
      <c r="B487" s="40" t="s">
        <v>4210</v>
      </c>
      <c r="C487" s="40" t="s">
        <v>4211</v>
      </c>
      <c r="D487" s="40" t="s">
        <v>3250</v>
      </c>
      <c r="E487" s="40" t="s">
        <v>6</v>
      </c>
      <c r="G487" s="40" t="s">
        <v>4210</v>
      </c>
      <c r="H487" s="40">
        <v>595350</v>
      </c>
      <c r="I487" s="40">
        <v>10</v>
      </c>
    </row>
    <row r="488" spans="2:9" s="40" customFormat="1" x14ac:dyDescent="0.25">
      <c r="B488" s="40" t="s">
        <v>4212</v>
      </c>
      <c r="C488" s="40" t="s">
        <v>4213</v>
      </c>
      <c r="D488" s="40" t="s">
        <v>3250</v>
      </c>
      <c r="E488" s="40" t="s">
        <v>6</v>
      </c>
      <c r="G488" s="40" t="s">
        <v>4212</v>
      </c>
      <c r="H488" s="40">
        <v>595350</v>
      </c>
      <c r="I488" s="40">
        <v>12</v>
      </c>
    </row>
    <row r="489" spans="2:9" s="40" customFormat="1" x14ac:dyDescent="0.25">
      <c r="B489" s="40" t="s">
        <v>4214</v>
      </c>
      <c r="C489" s="40" t="s">
        <v>4215</v>
      </c>
      <c r="D489" s="40" t="s">
        <v>3250</v>
      </c>
      <c r="E489" s="40" t="s">
        <v>6</v>
      </c>
      <c r="G489" s="40" t="s">
        <v>4214</v>
      </c>
      <c r="H489" s="40">
        <v>595350</v>
      </c>
      <c r="I489" s="40">
        <v>16</v>
      </c>
    </row>
    <row r="490" spans="2:9" s="40" customFormat="1" x14ac:dyDescent="0.25">
      <c r="B490" s="40" t="s">
        <v>4216</v>
      </c>
      <c r="C490" s="40" t="s">
        <v>4217</v>
      </c>
      <c r="D490" s="40" t="s">
        <v>3250</v>
      </c>
      <c r="E490" s="40" t="s">
        <v>6</v>
      </c>
      <c r="G490" s="40" t="s">
        <v>4216</v>
      </c>
      <c r="H490" s="40">
        <v>595350</v>
      </c>
      <c r="I490" s="40">
        <v>17</v>
      </c>
    </row>
    <row r="491" spans="2:9" s="40" customFormat="1" x14ac:dyDescent="0.25">
      <c r="B491" s="40" t="s">
        <v>4218</v>
      </c>
      <c r="C491" s="40" t="s">
        <v>4219</v>
      </c>
      <c r="D491" s="40" t="s">
        <v>3250</v>
      </c>
      <c r="E491" s="40" t="s">
        <v>6</v>
      </c>
      <c r="G491" s="40" t="s">
        <v>4218</v>
      </c>
      <c r="H491" s="40">
        <v>934500</v>
      </c>
      <c r="I491" s="40">
        <v>20</v>
      </c>
    </row>
    <row r="492" spans="2:9" s="40" customFormat="1" x14ac:dyDescent="0.25">
      <c r="B492" s="40" t="s">
        <v>4220</v>
      </c>
      <c r="C492" s="40" t="s">
        <v>4221</v>
      </c>
      <c r="D492" s="40" t="s">
        <v>3250</v>
      </c>
      <c r="E492" s="40" t="s">
        <v>6</v>
      </c>
      <c r="G492" s="40" t="s">
        <v>4220</v>
      </c>
      <c r="H492" s="40">
        <v>934500</v>
      </c>
      <c r="I492" s="40">
        <v>20</v>
      </c>
    </row>
    <row r="493" spans="2:9" s="40" customFormat="1" x14ac:dyDescent="0.25">
      <c r="B493" s="40" t="s">
        <v>4222</v>
      </c>
      <c r="C493" s="40" t="s">
        <v>4223</v>
      </c>
      <c r="D493" s="40" t="s">
        <v>3250</v>
      </c>
      <c r="E493" s="40" t="s">
        <v>6</v>
      </c>
      <c r="G493" s="40" t="s">
        <v>4222</v>
      </c>
      <c r="H493" s="40">
        <v>934500</v>
      </c>
      <c r="I493" s="40">
        <v>20</v>
      </c>
    </row>
    <row r="494" spans="2:9" s="40" customFormat="1" x14ac:dyDescent="0.25">
      <c r="B494" s="40" t="s">
        <v>4224</v>
      </c>
      <c r="C494" s="40" t="s">
        <v>4225</v>
      </c>
      <c r="D494" s="40" t="s">
        <v>3250</v>
      </c>
      <c r="E494" s="40" t="s">
        <v>6</v>
      </c>
      <c r="G494" s="40" t="s">
        <v>4224</v>
      </c>
      <c r="H494" s="40">
        <v>934500</v>
      </c>
      <c r="I494" s="40">
        <v>20</v>
      </c>
    </row>
    <row r="495" spans="2:9" s="40" customFormat="1" x14ac:dyDescent="0.25">
      <c r="B495" s="40" t="s">
        <v>4226</v>
      </c>
      <c r="C495" s="40" t="s">
        <v>4227</v>
      </c>
      <c r="D495" s="40" t="s">
        <v>3250</v>
      </c>
      <c r="E495" s="40" t="s">
        <v>35</v>
      </c>
      <c r="G495" s="40" t="s">
        <v>4226</v>
      </c>
      <c r="H495" s="40">
        <v>11757103.050000001</v>
      </c>
      <c r="I495" s="40">
        <v>-22.75</v>
      </c>
    </row>
    <row r="496" spans="2:9" s="40" customFormat="1" x14ac:dyDescent="0.25">
      <c r="B496" s="40" t="s">
        <v>4228</v>
      </c>
      <c r="C496" s="40" t="s">
        <v>4229</v>
      </c>
      <c r="D496" s="40" t="s">
        <v>3250</v>
      </c>
      <c r="E496" s="40" t="s">
        <v>6</v>
      </c>
      <c r="G496" s="40" t="s">
        <v>4228</v>
      </c>
      <c r="H496" s="40">
        <v>934500</v>
      </c>
      <c r="I496" s="40">
        <v>15</v>
      </c>
    </row>
    <row r="497" spans="2:9" s="40" customFormat="1" x14ac:dyDescent="0.25">
      <c r="B497" s="40" t="s">
        <v>4230</v>
      </c>
      <c r="C497" s="40" t="s">
        <v>4231</v>
      </c>
      <c r="D497" s="40" t="s">
        <v>3250</v>
      </c>
      <c r="E497" s="40" t="s">
        <v>35</v>
      </c>
      <c r="G497" s="40" t="s">
        <v>4230</v>
      </c>
      <c r="H497" s="40">
        <v>43247602.200000003</v>
      </c>
      <c r="I497" s="40">
        <v>-16.75</v>
      </c>
    </row>
    <row r="498" spans="2:9" s="40" customFormat="1" x14ac:dyDescent="0.25">
      <c r="B498" s="40" t="s">
        <v>4232</v>
      </c>
      <c r="C498" s="40" t="s">
        <v>4233</v>
      </c>
      <c r="D498" s="40" t="s">
        <v>3250</v>
      </c>
      <c r="E498" s="40" t="s">
        <v>6</v>
      </c>
      <c r="G498" s="40" t="s">
        <v>4232</v>
      </c>
      <c r="H498" s="40">
        <v>595350</v>
      </c>
      <c r="I498" s="40">
        <v>19</v>
      </c>
    </row>
    <row r="499" spans="2:9" s="40" customFormat="1" x14ac:dyDescent="0.25">
      <c r="B499" s="40" t="s">
        <v>4234</v>
      </c>
      <c r="C499" s="40" t="s">
        <v>4235</v>
      </c>
      <c r="D499" s="40" t="s">
        <v>3250</v>
      </c>
      <c r="E499" s="40" t="s">
        <v>6</v>
      </c>
      <c r="G499" s="40" t="s">
        <v>4234</v>
      </c>
      <c r="H499" s="40">
        <v>934500</v>
      </c>
      <c r="I499" s="40">
        <v>19</v>
      </c>
    </row>
    <row r="500" spans="2:9" s="40" customFormat="1" x14ac:dyDescent="0.25">
      <c r="B500" s="40" t="s">
        <v>4236</v>
      </c>
      <c r="C500" s="40" t="s">
        <v>4237</v>
      </c>
      <c r="D500" s="40" t="s">
        <v>3250</v>
      </c>
      <c r="E500" s="40" t="s">
        <v>6</v>
      </c>
      <c r="G500" s="40" t="s">
        <v>4236</v>
      </c>
      <c r="H500" s="40">
        <v>934500</v>
      </c>
      <c r="I500" s="40">
        <v>19</v>
      </c>
    </row>
    <row r="501" spans="2:9" s="40" customFormat="1" x14ac:dyDescent="0.25">
      <c r="B501" s="40" t="s">
        <v>4238</v>
      </c>
      <c r="C501" s="40" t="s">
        <v>4239</v>
      </c>
      <c r="D501" s="40" t="s">
        <v>3250</v>
      </c>
      <c r="E501" s="40" t="s">
        <v>6</v>
      </c>
      <c r="G501" s="40" t="s">
        <v>4238</v>
      </c>
      <c r="H501" s="40">
        <v>934500</v>
      </c>
      <c r="I501" s="40">
        <v>17</v>
      </c>
    </row>
    <row r="502" spans="2:9" s="40" customFormat="1" x14ac:dyDescent="0.25">
      <c r="B502" s="40" t="s">
        <v>4240</v>
      </c>
      <c r="C502" s="40" t="s">
        <v>4241</v>
      </c>
      <c r="D502" s="40" t="s">
        <v>3250</v>
      </c>
      <c r="E502" s="40" t="s">
        <v>6</v>
      </c>
      <c r="G502" s="40" t="s">
        <v>4240</v>
      </c>
      <c r="H502" s="40">
        <v>934500</v>
      </c>
      <c r="I502" s="40">
        <v>14</v>
      </c>
    </row>
    <row r="503" spans="2:9" s="40" customFormat="1" x14ac:dyDescent="0.25">
      <c r="B503" s="40" t="s">
        <v>4242</v>
      </c>
      <c r="C503" s="40" t="s">
        <v>4243</v>
      </c>
      <c r="D503" s="40" t="s">
        <v>3250</v>
      </c>
      <c r="E503" s="40" t="s">
        <v>266</v>
      </c>
      <c r="G503" s="40" t="s">
        <v>4242</v>
      </c>
      <c r="H503" s="40">
        <v>6788293.2000000002</v>
      </c>
      <c r="I503" s="40">
        <v>-19</v>
      </c>
    </row>
    <row r="504" spans="2:9" s="40" customFormat="1" x14ac:dyDescent="0.25">
      <c r="B504" s="40" t="s">
        <v>4244</v>
      </c>
      <c r="C504" s="40" t="s">
        <v>4245</v>
      </c>
      <c r="D504" s="40" t="s">
        <v>3250</v>
      </c>
      <c r="E504" s="40" t="s">
        <v>266</v>
      </c>
      <c r="G504" s="40" t="s">
        <v>4244</v>
      </c>
      <c r="H504" s="40">
        <v>15136802.1</v>
      </c>
      <c r="I504" s="40">
        <v>-5</v>
      </c>
    </row>
    <row r="505" spans="2:9" s="40" customFormat="1" x14ac:dyDescent="0.25">
      <c r="B505" s="40" t="s">
        <v>4246</v>
      </c>
      <c r="C505" s="40" t="s">
        <v>4247</v>
      </c>
      <c r="D505" s="40" t="s">
        <v>3250</v>
      </c>
      <c r="E505" s="40" t="s">
        <v>6</v>
      </c>
      <c r="G505" s="40" t="s">
        <v>4246</v>
      </c>
      <c r="H505" s="40">
        <v>595350</v>
      </c>
      <c r="I505" s="40">
        <v>12</v>
      </c>
    </row>
    <row r="506" spans="2:9" s="40" customFormat="1" x14ac:dyDescent="0.25">
      <c r="B506" s="40" t="s">
        <v>4248</v>
      </c>
      <c r="C506" s="40" t="s">
        <v>4249</v>
      </c>
      <c r="D506" s="40" t="s">
        <v>3250</v>
      </c>
      <c r="E506" s="40" t="s">
        <v>6</v>
      </c>
      <c r="G506" s="40" t="s">
        <v>4248</v>
      </c>
      <c r="H506" s="40">
        <v>595350</v>
      </c>
      <c r="I506" s="40">
        <v>14</v>
      </c>
    </row>
    <row r="507" spans="2:9" s="40" customFormat="1" x14ac:dyDescent="0.25">
      <c r="B507" s="40" t="s">
        <v>4250</v>
      </c>
      <c r="C507" s="40" t="s">
        <v>4251</v>
      </c>
      <c r="D507" s="40" t="s">
        <v>3250</v>
      </c>
      <c r="E507" s="40" t="s">
        <v>6</v>
      </c>
      <c r="G507" s="40" t="s">
        <v>4250</v>
      </c>
      <c r="H507" s="40">
        <v>595350</v>
      </c>
      <c r="I507" s="40">
        <v>16</v>
      </c>
    </row>
    <row r="508" spans="2:9" s="40" customFormat="1" x14ac:dyDescent="0.25">
      <c r="B508" s="40" t="s">
        <v>4252</v>
      </c>
      <c r="C508" s="40" t="s">
        <v>4253</v>
      </c>
      <c r="D508" s="40" t="s">
        <v>3250</v>
      </c>
      <c r="E508" s="40" t="s">
        <v>35</v>
      </c>
      <c r="G508" s="40" t="s">
        <v>4252</v>
      </c>
      <c r="H508" s="40">
        <v>6497686.7999999998</v>
      </c>
      <c r="I508" s="40">
        <v>17.25</v>
      </c>
    </row>
    <row r="509" spans="2:9" s="40" customFormat="1" x14ac:dyDescent="0.25">
      <c r="B509" s="40" t="s">
        <v>4254</v>
      </c>
      <c r="C509" s="40" t="s">
        <v>4255</v>
      </c>
      <c r="D509" s="40" t="s">
        <v>3250</v>
      </c>
      <c r="E509" s="40" t="s">
        <v>35</v>
      </c>
      <c r="G509" s="40" t="s">
        <v>4254</v>
      </c>
      <c r="H509" s="40">
        <v>8386323</v>
      </c>
      <c r="I509" s="40">
        <v>23.25</v>
      </c>
    </row>
    <row r="510" spans="2:9" s="40" customFormat="1" x14ac:dyDescent="0.25">
      <c r="B510" s="40" t="s">
        <v>4256</v>
      </c>
      <c r="C510" s="40" t="s">
        <v>4257</v>
      </c>
      <c r="D510" s="40" t="s">
        <v>3250</v>
      </c>
      <c r="E510" s="40" t="s">
        <v>35</v>
      </c>
      <c r="G510" s="40" t="s">
        <v>4256</v>
      </c>
      <c r="H510" s="40">
        <v>6455898.9000000004</v>
      </c>
      <c r="I510" s="40">
        <v>17.25</v>
      </c>
    </row>
    <row r="511" spans="2:9" s="40" customFormat="1" x14ac:dyDescent="0.25">
      <c r="B511" s="40" t="s">
        <v>4258</v>
      </c>
      <c r="C511" s="40" t="s">
        <v>4259</v>
      </c>
      <c r="D511" s="40" t="s">
        <v>3250</v>
      </c>
      <c r="E511" s="40" t="s">
        <v>35</v>
      </c>
      <c r="G511" s="40" t="s">
        <v>4258</v>
      </c>
      <c r="H511" s="40">
        <v>6414332.0999999996</v>
      </c>
      <c r="I511" s="40">
        <v>17.25</v>
      </c>
    </row>
    <row r="512" spans="2:9" s="40" customFormat="1" x14ac:dyDescent="0.25">
      <c r="B512" s="40" t="s">
        <v>4260</v>
      </c>
      <c r="C512" s="40" t="s">
        <v>4261</v>
      </c>
      <c r="D512" s="40" t="s">
        <v>3250</v>
      </c>
      <c r="E512" s="40" t="s">
        <v>35</v>
      </c>
      <c r="G512" s="40" t="s">
        <v>4260</v>
      </c>
      <c r="H512" s="40">
        <v>6420522.9000000004</v>
      </c>
      <c r="I512" s="40">
        <v>15.25</v>
      </c>
    </row>
    <row r="513" spans="2:9" s="40" customFormat="1" x14ac:dyDescent="0.25">
      <c r="B513" s="40" t="s">
        <v>4262</v>
      </c>
      <c r="C513" s="40" t="s">
        <v>4263</v>
      </c>
      <c r="D513" s="40" t="s">
        <v>3250</v>
      </c>
      <c r="E513" s="40" t="s">
        <v>35</v>
      </c>
      <c r="G513" s="40" t="s">
        <v>4262</v>
      </c>
      <c r="H513" s="40">
        <v>8420151.3000000007</v>
      </c>
      <c r="I513" s="40">
        <v>23.25</v>
      </c>
    </row>
    <row r="514" spans="2:9" s="40" customFormat="1" x14ac:dyDescent="0.25">
      <c r="B514" s="40" t="s">
        <v>4264</v>
      </c>
      <c r="C514" s="40" t="s">
        <v>4265</v>
      </c>
      <c r="D514" s="40" t="s">
        <v>3250</v>
      </c>
      <c r="E514" s="40" t="s">
        <v>35</v>
      </c>
      <c r="G514" s="40" t="s">
        <v>4264</v>
      </c>
      <c r="H514" s="40">
        <v>8809508.4000000004</v>
      </c>
      <c r="I514" s="40">
        <v>20.25</v>
      </c>
    </row>
    <row r="515" spans="2:9" s="40" customFormat="1" x14ac:dyDescent="0.25">
      <c r="B515" s="40" t="s">
        <v>4266</v>
      </c>
      <c r="C515" s="40" t="s">
        <v>4267</v>
      </c>
      <c r="D515" s="40" t="s">
        <v>3250</v>
      </c>
      <c r="E515" s="40" t="s">
        <v>35</v>
      </c>
      <c r="G515" s="40" t="s">
        <v>4266</v>
      </c>
      <c r="H515" s="40">
        <v>6434894.4000000004</v>
      </c>
      <c r="I515" s="40">
        <v>18.25</v>
      </c>
    </row>
    <row r="516" spans="2:9" s="40" customFormat="1" x14ac:dyDescent="0.25">
      <c r="B516" s="40" t="s">
        <v>4268</v>
      </c>
      <c r="C516" s="40" t="s">
        <v>4269</v>
      </c>
      <c r="D516" s="40" t="s">
        <v>3250</v>
      </c>
      <c r="E516" s="40" t="s">
        <v>35</v>
      </c>
      <c r="G516" s="40" t="s">
        <v>4268</v>
      </c>
      <c r="H516" s="40">
        <v>8390302.8000000007</v>
      </c>
      <c r="I516" s="40">
        <v>23.25</v>
      </c>
    </row>
    <row r="517" spans="2:9" s="40" customFormat="1" x14ac:dyDescent="0.25">
      <c r="B517" s="40" t="s">
        <v>4270</v>
      </c>
      <c r="C517" s="40" t="s">
        <v>4271</v>
      </c>
      <c r="D517" s="40" t="s">
        <v>3250</v>
      </c>
      <c r="E517" s="40" t="s">
        <v>35</v>
      </c>
      <c r="G517" s="40" t="s">
        <v>4270</v>
      </c>
      <c r="H517" s="40">
        <v>6471597</v>
      </c>
      <c r="I517" s="40">
        <v>19.25</v>
      </c>
    </row>
    <row r="518" spans="2:9" s="40" customFormat="1" x14ac:dyDescent="0.25">
      <c r="B518" s="40" t="s">
        <v>4272</v>
      </c>
      <c r="C518" s="40" t="s">
        <v>4273</v>
      </c>
      <c r="D518" s="40" t="s">
        <v>3250</v>
      </c>
      <c r="E518" s="40" t="s">
        <v>35</v>
      </c>
      <c r="G518" s="40" t="s">
        <v>4272</v>
      </c>
      <c r="H518" s="40">
        <v>6532841.7000000002</v>
      </c>
      <c r="I518" s="40">
        <v>20.25</v>
      </c>
    </row>
    <row r="519" spans="2:9" s="40" customFormat="1" x14ac:dyDescent="0.25">
      <c r="B519" s="40" t="s">
        <v>4274</v>
      </c>
      <c r="C519" s="40" t="s">
        <v>4275</v>
      </c>
      <c r="D519" s="40" t="s">
        <v>3250</v>
      </c>
      <c r="E519" s="40" t="s">
        <v>35</v>
      </c>
      <c r="G519" s="40" t="s">
        <v>4274</v>
      </c>
      <c r="H519" s="40">
        <v>8377257.9000000004</v>
      </c>
      <c r="I519" s="40">
        <v>23.25</v>
      </c>
    </row>
    <row r="520" spans="2:9" s="40" customFormat="1" x14ac:dyDescent="0.25">
      <c r="B520" s="40" t="s">
        <v>4276</v>
      </c>
      <c r="C520" s="40" t="s">
        <v>4277</v>
      </c>
      <c r="D520" s="40" t="s">
        <v>3250</v>
      </c>
      <c r="E520" s="40" t="s">
        <v>35</v>
      </c>
      <c r="G520" s="40" t="s">
        <v>4276</v>
      </c>
      <c r="H520" s="40">
        <v>6444401.7000000002</v>
      </c>
      <c r="I520" s="40">
        <v>20.25</v>
      </c>
    </row>
    <row r="521" spans="2:9" s="40" customFormat="1" x14ac:dyDescent="0.25">
      <c r="B521" s="40" t="s">
        <v>4278</v>
      </c>
      <c r="C521" s="40" t="s">
        <v>4279</v>
      </c>
      <c r="D521" s="40" t="s">
        <v>3250</v>
      </c>
      <c r="E521" s="40" t="s">
        <v>35</v>
      </c>
      <c r="G521" s="40" t="s">
        <v>4278</v>
      </c>
      <c r="H521" s="40">
        <v>8325299.4000000004</v>
      </c>
      <c r="I521" s="40">
        <v>23.25</v>
      </c>
    </row>
    <row r="522" spans="2:9" s="40" customFormat="1" x14ac:dyDescent="0.25">
      <c r="B522" s="40" t="s">
        <v>4280</v>
      </c>
      <c r="C522" s="40" t="s">
        <v>4281</v>
      </c>
      <c r="D522" s="40" t="s">
        <v>3250</v>
      </c>
      <c r="E522" s="40" t="s">
        <v>35</v>
      </c>
      <c r="G522" s="40" t="s">
        <v>4280</v>
      </c>
      <c r="H522" s="40">
        <v>8455969.5</v>
      </c>
      <c r="I522" s="40">
        <v>23.25</v>
      </c>
    </row>
    <row r="523" spans="2:9" s="40" customFormat="1" x14ac:dyDescent="0.25">
      <c r="B523" s="40" t="s">
        <v>4282</v>
      </c>
      <c r="C523" s="40" t="s">
        <v>4283</v>
      </c>
      <c r="D523" s="40" t="s">
        <v>3250</v>
      </c>
      <c r="E523" s="40" t="s">
        <v>35</v>
      </c>
      <c r="G523" s="40" t="s">
        <v>4282</v>
      </c>
      <c r="H523" s="40">
        <v>8516329.8000000007</v>
      </c>
      <c r="I523" s="40">
        <v>23.25</v>
      </c>
    </row>
    <row r="524" spans="2:9" s="40" customFormat="1" x14ac:dyDescent="0.25">
      <c r="B524" s="40" t="s">
        <v>4284</v>
      </c>
      <c r="C524" s="40" t="s">
        <v>4285</v>
      </c>
      <c r="D524" s="40" t="s">
        <v>3250</v>
      </c>
      <c r="E524" s="40" t="s">
        <v>35</v>
      </c>
      <c r="G524" s="40" t="s">
        <v>4284</v>
      </c>
      <c r="H524" s="40">
        <v>8519646.3000000007</v>
      </c>
      <c r="I524" s="40">
        <v>23.25</v>
      </c>
    </row>
    <row r="525" spans="2:9" s="40" customFormat="1" x14ac:dyDescent="0.25">
      <c r="B525" s="40" t="s">
        <v>4286</v>
      </c>
      <c r="C525" s="40" t="s">
        <v>4287</v>
      </c>
      <c r="D525" s="40" t="s">
        <v>3250</v>
      </c>
      <c r="E525" s="40" t="s">
        <v>35</v>
      </c>
      <c r="G525" s="40" t="s">
        <v>4286</v>
      </c>
      <c r="H525" s="40">
        <v>8281963.7999999998</v>
      </c>
      <c r="I525" s="40">
        <v>23.25</v>
      </c>
    </row>
    <row r="526" spans="2:9" s="40" customFormat="1" x14ac:dyDescent="0.25">
      <c r="B526" s="40" t="s">
        <v>4288</v>
      </c>
      <c r="C526" s="40" t="s">
        <v>4289</v>
      </c>
      <c r="D526" s="40" t="s">
        <v>3250</v>
      </c>
      <c r="E526" s="40" t="s">
        <v>35</v>
      </c>
      <c r="G526" s="40" t="s">
        <v>4288</v>
      </c>
      <c r="H526" s="40">
        <v>8467245.5999999996</v>
      </c>
      <c r="I526" s="40">
        <v>23.25</v>
      </c>
    </row>
    <row r="527" spans="2:9" s="40" customFormat="1" x14ac:dyDescent="0.25">
      <c r="B527" s="40" t="s">
        <v>4290</v>
      </c>
      <c r="C527" s="40" t="s">
        <v>4291</v>
      </c>
      <c r="D527" s="40" t="s">
        <v>3250</v>
      </c>
      <c r="E527" s="40" t="s">
        <v>35</v>
      </c>
      <c r="G527" s="40" t="s">
        <v>4290</v>
      </c>
      <c r="H527" s="40">
        <v>8466803.4000000004</v>
      </c>
      <c r="I527" s="40">
        <v>23.25</v>
      </c>
    </row>
    <row r="528" spans="2:9" s="40" customFormat="1" x14ac:dyDescent="0.25">
      <c r="B528" s="40" t="s">
        <v>4292</v>
      </c>
      <c r="C528" s="40" t="s">
        <v>4293</v>
      </c>
      <c r="D528" s="40" t="s">
        <v>3250</v>
      </c>
      <c r="E528" s="40" t="s">
        <v>35</v>
      </c>
      <c r="G528" s="40" t="s">
        <v>4292</v>
      </c>
      <c r="H528" s="40">
        <v>7591910.7000000002</v>
      </c>
      <c r="I528" s="40">
        <v>14.25</v>
      </c>
    </row>
    <row r="529" spans="2:9" s="40" customFormat="1" x14ac:dyDescent="0.25">
      <c r="B529" s="40" t="s">
        <v>4294</v>
      </c>
      <c r="C529" s="40" t="s">
        <v>4295</v>
      </c>
      <c r="D529" s="40" t="s">
        <v>3250</v>
      </c>
      <c r="E529" s="40" t="s">
        <v>35</v>
      </c>
      <c r="G529" s="40" t="s">
        <v>4294</v>
      </c>
      <c r="H529" s="40">
        <v>6226176</v>
      </c>
      <c r="I529" s="40">
        <v>23.25</v>
      </c>
    </row>
    <row r="530" spans="2:9" s="40" customFormat="1" x14ac:dyDescent="0.25">
      <c r="B530" s="40" t="s">
        <v>4296</v>
      </c>
      <c r="C530" s="40" t="s">
        <v>4297</v>
      </c>
      <c r="D530" s="40" t="s">
        <v>3250</v>
      </c>
      <c r="E530" s="40" t="s">
        <v>35</v>
      </c>
      <c r="G530" s="40" t="s">
        <v>4296</v>
      </c>
      <c r="H530" s="40">
        <v>6203844.9000000004</v>
      </c>
      <c r="I530" s="40">
        <v>23.25</v>
      </c>
    </row>
    <row r="531" spans="2:9" s="40" customFormat="1" x14ac:dyDescent="0.25">
      <c r="B531" s="40" t="s">
        <v>4298</v>
      </c>
      <c r="C531" s="40" t="s">
        <v>4299</v>
      </c>
      <c r="D531" s="40" t="s">
        <v>3250</v>
      </c>
      <c r="E531" s="40" t="s">
        <v>35</v>
      </c>
      <c r="G531" s="40" t="s">
        <v>4298</v>
      </c>
      <c r="H531" s="40">
        <v>8419045.8000000007</v>
      </c>
      <c r="I531" s="40">
        <v>23.25</v>
      </c>
    </row>
    <row r="532" spans="2:9" s="40" customFormat="1" x14ac:dyDescent="0.25">
      <c r="B532" s="40" t="s">
        <v>4300</v>
      </c>
      <c r="C532" s="40" t="s">
        <v>4301</v>
      </c>
      <c r="D532" s="40" t="s">
        <v>3250</v>
      </c>
      <c r="E532" s="40" t="s">
        <v>35</v>
      </c>
      <c r="G532" s="40" t="s">
        <v>4300</v>
      </c>
      <c r="H532" s="40">
        <v>6104349.9000000004</v>
      </c>
      <c r="I532" s="40">
        <v>23.25</v>
      </c>
    </row>
    <row r="533" spans="2:9" s="40" customFormat="1" x14ac:dyDescent="0.25">
      <c r="B533" s="40" t="s">
        <v>4302</v>
      </c>
      <c r="C533" s="40" t="s">
        <v>4303</v>
      </c>
      <c r="D533" s="40" t="s">
        <v>3250</v>
      </c>
      <c r="E533" s="40" t="s">
        <v>35</v>
      </c>
      <c r="G533" s="40" t="s">
        <v>4302</v>
      </c>
      <c r="H533" s="40">
        <v>8413076.0999999996</v>
      </c>
      <c r="I533" s="40">
        <v>23.25</v>
      </c>
    </row>
    <row r="534" spans="2:9" s="40" customFormat="1" x14ac:dyDescent="0.25">
      <c r="B534" s="40" t="s">
        <v>4304</v>
      </c>
      <c r="C534" s="40" t="s">
        <v>4305</v>
      </c>
      <c r="D534" s="40" t="s">
        <v>3250</v>
      </c>
      <c r="E534" s="40" t="s">
        <v>35</v>
      </c>
      <c r="G534" s="40" t="s">
        <v>4304</v>
      </c>
      <c r="H534" s="40">
        <v>6184609.2000000002</v>
      </c>
      <c r="I534" s="40">
        <v>23.25</v>
      </c>
    </row>
    <row r="535" spans="2:9" s="40" customFormat="1" x14ac:dyDescent="0.25">
      <c r="B535" s="40" t="s">
        <v>4306</v>
      </c>
      <c r="C535" s="40" t="s">
        <v>4307</v>
      </c>
      <c r="D535" s="40" t="s">
        <v>3250</v>
      </c>
      <c r="E535" s="40" t="s">
        <v>35</v>
      </c>
      <c r="G535" s="40" t="s">
        <v>4306</v>
      </c>
      <c r="H535" s="40">
        <v>8569836</v>
      </c>
      <c r="I535" s="40">
        <v>23.25</v>
      </c>
    </row>
    <row r="536" spans="2:9" s="40" customFormat="1" x14ac:dyDescent="0.25">
      <c r="B536" s="40" t="s">
        <v>4308</v>
      </c>
      <c r="C536" s="40" t="s">
        <v>4309</v>
      </c>
      <c r="D536" s="40" t="s">
        <v>3250</v>
      </c>
      <c r="E536" s="40" t="s">
        <v>35</v>
      </c>
      <c r="G536" s="40" t="s">
        <v>4308</v>
      </c>
      <c r="H536" s="40">
        <v>8569393.8000000007</v>
      </c>
      <c r="I536" s="40">
        <v>23.25</v>
      </c>
    </row>
    <row r="537" spans="2:9" s="40" customFormat="1" x14ac:dyDescent="0.25">
      <c r="B537" s="40" t="s">
        <v>4310</v>
      </c>
      <c r="C537" s="40" t="s">
        <v>4311</v>
      </c>
      <c r="D537" s="40" t="s">
        <v>3250</v>
      </c>
      <c r="E537" s="40" t="s">
        <v>35</v>
      </c>
      <c r="G537" s="40" t="s">
        <v>4310</v>
      </c>
      <c r="H537" s="40">
        <v>8575805.6999999993</v>
      </c>
      <c r="I537" s="40">
        <v>23.25</v>
      </c>
    </row>
    <row r="538" spans="2:9" s="40" customFormat="1" x14ac:dyDescent="0.25">
      <c r="B538" s="40" t="s">
        <v>4312</v>
      </c>
      <c r="C538" s="40" t="s">
        <v>4313</v>
      </c>
      <c r="D538" s="40" t="s">
        <v>3250</v>
      </c>
      <c r="E538" s="40" t="s">
        <v>6</v>
      </c>
      <c r="G538" s="40" t="s">
        <v>4312</v>
      </c>
      <c r="H538" s="40">
        <v>934500</v>
      </c>
      <c r="I538" s="40">
        <v>22</v>
      </c>
    </row>
    <row r="539" spans="2:9" s="40" customFormat="1" x14ac:dyDescent="0.25">
      <c r="B539" s="40" t="s">
        <v>4314</v>
      </c>
      <c r="C539" s="40" t="s">
        <v>4315</v>
      </c>
      <c r="D539" s="40" t="s">
        <v>3250</v>
      </c>
      <c r="E539" s="40" t="s">
        <v>35</v>
      </c>
      <c r="G539" s="40" t="s">
        <v>4314</v>
      </c>
      <c r="H539" s="40">
        <v>6042884.0999999996</v>
      </c>
      <c r="I539" s="40">
        <v>19.25</v>
      </c>
    </row>
    <row r="540" spans="2:9" s="40" customFormat="1" x14ac:dyDescent="0.25">
      <c r="B540" s="40" t="s">
        <v>4316</v>
      </c>
      <c r="C540" s="40" t="s">
        <v>4317</v>
      </c>
      <c r="D540" s="40" t="s">
        <v>3250</v>
      </c>
      <c r="E540" s="40" t="s">
        <v>35</v>
      </c>
      <c r="G540" s="40" t="s">
        <v>4316</v>
      </c>
      <c r="H540" s="40">
        <v>4142750.7</v>
      </c>
      <c r="I540" s="40">
        <v>20.25</v>
      </c>
    </row>
    <row r="541" spans="2:9" s="40" customFormat="1" x14ac:dyDescent="0.25">
      <c r="B541" s="40" t="s">
        <v>4318</v>
      </c>
      <c r="C541" s="40" t="s">
        <v>4319</v>
      </c>
      <c r="D541" s="40" t="s">
        <v>3250</v>
      </c>
      <c r="E541" s="40" t="s">
        <v>35</v>
      </c>
      <c r="G541" s="40" t="s">
        <v>4318</v>
      </c>
      <c r="H541" s="40">
        <v>6179523.9000000004</v>
      </c>
      <c r="I541" s="40">
        <v>22.25</v>
      </c>
    </row>
    <row r="542" spans="2:9" s="40" customFormat="1" x14ac:dyDescent="0.25">
      <c r="B542" s="40" t="s">
        <v>4320</v>
      </c>
      <c r="C542" s="40" t="s">
        <v>4321</v>
      </c>
      <c r="D542" s="40" t="s">
        <v>3250</v>
      </c>
      <c r="E542" s="40" t="s">
        <v>6</v>
      </c>
      <c r="G542" s="40" t="s">
        <v>4320</v>
      </c>
      <c r="H542" s="40">
        <v>595350</v>
      </c>
      <c r="I542" s="40">
        <v>3</v>
      </c>
    </row>
    <row r="543" spans="2:9" s="40" customFormat="1" x14ac:dyDescent="0.25">
      <c r="B543" s="40" t="s">
        <v>4322</v>
      </c>
      <c r="C543" s="40" t="s">
        <v>4323</v>
      </c>
      <c r="D543" s="40" t="s">
        <v>3250</v>
      </c>
      <c r="E543" s="40" t="s">
        <v>35</v>
      </c>
      <c r="G543" s="40" t="s">
        <v>4322</v>
      </c>
      <c r="H543" s="40">
        <v>5837703.2999999998</v>
      </c>
      <c r="I543" s="40">
        <v>13.25</v>
      </c>
    </row>
    <row r="544" spans="2:9" s="40" customFormat="1" x14ac:dyDescent="0.25">
      <c r="B544" s="40" t="s">
        <v>4324</v>
      </c>
      <c r="C544" s="40" t="s">
        <v>4325</v>
      </c>
      <c r="D544" s="40" t="s">
        <v>3250</v>
      </c>
      <c r="E544" s="40" t="s">
        <v>35</v>
      </c>
      <c r="G544" s="40" t="s">
        <v>4324</v>
      </c>
      <c r="H544" s="40">
        <v>7669295.7000000002</v>
      </c>
      <c r="I544" s="40">
        <v>20.25</v>
      </c>
    </row>
    <row r="545" spans="2:9" s="40" customFormat="1" x14ac:dyDescent="0.25">
      <c r="B545" s="40" t="s">
        <v>4326</v>
      </c>
      <c r="C545" s="40" t="s">
        <v>4327</v>
      </c>
      <c r="D545" s="40" t="s">
        <v>3250</v>
      </c>
      <c r="E545" s="40" t="s">
        <v>35</v>
      </c>
      <c r="G545" s="40" t="s">
        <v>4326</v>
      </c>
      <c r="H545" s="40">
        <v>20103738.600000001</v>
      </c>
      <c r="I545" s="40">
        <v>30.25</v>
      </c>
    </row>
    <row r="546" spans="2:9" s="40" customFormat="1" x14ac:dyDescent="0.25">
      <c r="B546" s="40" t="s">
        <v>4328</v>
      </c>
      <c r="C546" s="40" t="s">
        <v>4329</v>
      </c>
      <c r="D546" s="40" t="s">
        <v>3250</v>
      </c>
      <c r="E546" s="40" t="s">
        <v>6</v>
      </c>
      <c r="G546" s="40" t="s">
        <v>4328</v>
      </c>
      <c r="H546" s="40">
        <v>934500</v>
      </c>
      <c r="I546" s="40">
        <v>29</v>
      </c>
    </row>
    <row r="547" spans="2:9" s="40" customFormat="1" x14ac:dyDescent="0.25">
      <c r="B547" s="40" t="s">
        <v>4330</v>
      </c>
      <c r="C547" s="40" t="s">
        <v>4331</v>
      </c>
      <c r="D547" s="40" t="s">
        <v>3250</v>
      </c>
      <c r="E547" s="40" t="s">
        <v>35</v>
      </c>
      <c r="G547" s="40" t="s">
        <v>4330</v>
      </c>
      <c r="H547" s="40">
        <v>8811940.5</v>
      </c>
      <c r="I547" s="40">
        <v>15.25</v>
      </c>
    </row>
    <row r="548" spans="2:9" s="40" customFormat="1" x14ac:dyDescent="0.25">
      <c r="B548" s="40" t="s">
        <v>4332</v>
      </c>
      <c r="C548" s="40" t="s">
        <v>4333</v>
      </c>
      <c r="D548" s="40" t="s">
        <v>3250</v>
      </c>
      <c r="E548" s="40" t="s">
        <v>35</v>
      </c>
      <c r="G548" s="40" t="s">
        <v>4332</v>
      </c>
      <c r="H548" s="40">
        <v>33990808.5</v>
      </c>
      <c r="I548" s="40">
        <v>29.25</v>
      </c>
    </row>
    <row r="549" spans="2:9" s="40" customFormat="1" x14ac:dyDescent="0.25">
      <c r="B549" s="40" t="s">
        <v>4334</v>
      </c>
      <c r="C549" s="40" t="s">
        <v>4335</v>
      </c>
      <c r="D549" s="40" t="s">
        <v>3250</v>
      </c>
      <c r="E549" s="40" t="s">
        <v>35</v>
      </c>
      <c r="G549" s="40" t="s">
        <v>4334</v>
      </c>
      <c r="H549" s="40">
        <v>13388489.4</v>
      </c>
      <c r="I549" s="40">
        <v>31.25</v>
      </c>
    </row>
    <row r="550" spans="2:9" s="40" customFormat="1" x14ac:dyDescent="0.25">
      <c r="B550" s="40" t="s">
        <v>4336</v>
      </c>
      <c r="C550" s="40" t="s">
        <v>4337</v>
      </c>
      <c r="D550" s="40" t="s">
        <v>3250</v>
      </c>
      <c r="E550" s="40" t="s">
        <v>35</v>
      </c>
      <c r="G550" s="40" t="s">
        <v>4336</v>
      </c>
      <c r="H550" s="40">
        <v>5621246.4000000004</v>
      </c>
      <c r="I550" s="40">
        <v>20.25</v>
      </c>
    </row>
    <row r="551" spans="2:9" s="40" customFormat="1" x14ac:dyDescent="0.25">
      <c r="B551" s="40" t="s">
        <v>4338</v>
      </c>
      <c r="C551" s="40" t="s">
        <v>4339</v>
      </c>
      <c r="D551" s="40" t="s">
        <v>3250</v>
      </c>
      <c r="E551" s="40" t="s">
        <v>6</v>
      </c>
      <c r="G551" s="40" t="s">
        <v>4338</v>
      </c>
      <c r="H551" s="40">
        <v>934500</v>
      </c>
      <c r="I551" s="40">
        <v>29</v>
      </c>
    </row>
    <row r="552" spans="2:9" s="40" customFormat="1" x14ac:dyDescent="0.25">
      <c r="B552" s="40" t="s">
        <v>4340</v>
      </c>
      <c r="C552" s="40" t="s">
        <v>4341</v>
      </c>
      <c r="D552" s="40" t="s">
        <v>3250</v>
      </c>
      <c r="E552" s="40" t="s">
        <v>6</v>
      </c>
      <c r="G552" s="40" t="s">
        <v>4340</v>
      </c>
      <c r="H552" s="40">
        <v>934500</v>
      </c>
      <c r="I552" s="40">
        <v>23</v>
      </c>
    </row>
    <row r="553" spans="2:9" s="40" customFormat="1" x14ac:dyDescent="0.25">
      <c r="B553" s="40" t="s">
        <v>4342</v>
      </c>
      <c r="C553" s="40" t="s">
        <v>4343</v>
      </c>
      <c r="D553" s="40" t="s">
        <v>3250</v>
      </c>
      <c r="E553" s="40" t="s">
        <v>6</v>
      </c>
      <c r="G553" s="40" t="s">
        <v>4342</v>
      </c>
      <c r="H553" s="40">
        <v>934500</v>
      </c>
      <c r="I553" s="40">
        <v>24</v>
      </c>
    </row>
    <row r="554" spans="2:9" s="40" customFormat="1" x14ac:dyDescent="0.25">
      <c r="B554" s="40" t="s">
        <v>4344</v>
      </c>
      <c r="C554" s="40" t="s">
        <v>4345</v>
      </c>
      <c r="D554" s="40" t="s">
        <v>3250</v>
      </c>
      <c r="E554" s="40" t="s">
        <v>6</v>
      </c>
      <c r="G554" s="40" t="s">
        <v>4344</v>
      </c>
      <c r="H554" s="40">
        <v>934500</v>
      </c>
      <c r="I554" s="40">
        <v>28</v>
      </c>
    </row>
    <row r="555" spans="2:9" s="40" customFormat="1" x14ac:dyDescent="0.25">
      <c r="B555" s="40" t="s">
        <v>4346</v>
      </c>
      <c r="C555" s="40" t="s">
        <v>4347</v>
      </c>
      <c r="D555" s="40" t="s">
        <v>3250</v>
      </c>
      <c r="E555" s="40" t="s">
        <v>6</v>
      </c>
      <c r="G555" s="40" t="s">
        <v>4346</v>
      </c>
      <c r="H555" s="40">
        <v>934500</v>
      </c>
      <c r="I555" s="40">
        <v>26</v>
      </c>
    </row>
    <row r="556" spans="2:9" s="40" customFormat="1" x14ac:dyDescent="0.25">
      <c r="B556" s="40" t="s">
        <v>4348</v>
      </c>
      <c r="C556" s="40" t="s">
        <v>4349</v>
      </c>
      <c r="D556" s="40" t="s">
        <v>3250</v>
      </c>
      <c r="E556" s="40" t="s">
        <v>6</v>
      </c>
      <c r="G556" s="40" t="s">
        <v>4348</v>
      </c>
      <c r="H556" s="40">
        <v>595350</v>
      </c>
      <c r="I556" s="40">
        <v>14</v>
      </c>
    </row>
    <row r="557" spans="2:9" s="40" customFormat="1" x14ac:dyDescent="0.25">
      <c r="B557" s="40" t="s">
        <v>4350</v>
      </c>
      <c r="C557" s="40" t="s">
        <v>4351</v>
      </c>
      <c r="D557" s="40" t="s">
        <v>3250</v>
      </c>
      <c r="E557" s="40" t="s">
        <v>6</v>
      </c>
      <c r="G557" s="40" t="s">
        <v>4350</v>
      </c>
      <c r="H557" s="40">
        <v>595350</v>
      </c>
      <c r="I557" s="40">
        <v>14</v>
      </c>
    </row>
    <row r="558" spans="2:9" s="40" customFormat="1" x14ac:dyDescent="0.25">
      <c r="B558" s="40" t="s">
        <v>4352</v>
      </c>
      <c r="C558" s="40" t="s">
        <v>4353</v>
      </c>
      <c r="D558" s="40" t="s">
        <v>3250</v>
      </c>
      <c r="E558" s="40" t="s">
        <v>6</v>
      </c>
      <c r="G558" s="40" t="s">
        <v>4352</v>
      </c>
      <c r="H558" s="40">
        <v>595350</v>
      </c>
      <c r="I558" s="40">
        <v>25</v>
      </c>
    </row>
    <row r="559" spans="2:9" s="40" customFormat="1" x14ac:dyDescent="0.25">
      <c r="B559" s="40" t="s">
        <v>4354</v>
      </c>
      <c r="C559" s="40" t="s">
        <v>4355</v>
      </c>
      <c r="D559" s="40" t="s">
        <v>3250</v>
      </c>
      <c r="E559" s="40" t="s">
        <v>35</v>
      </c>
      <c r="G559" s="40" t="s">
        <v>4354</v>
      </c>
      <c r="H559" s="40">
        <v>6398855.0999999996</v>
      </c>
      <c r="I559" s="40">
        <v>27.25</v>
      </c>
    </row>
    <row r="560" spans="2:9" s="40" customFormat="1" x14ac:dyDescent="0.25">
      <c r="B560" s="40" t="s">
        <v>4356</v>
      </c>
      <c r="C560" s="40" t="s">
        <v>4357</v>
      </c>
      <c r="D560" s="40" t="s">
        <v>3250</v>
      </c>
      <c r="E560" s="40" t="s">
        <v>35</v>
      </c>
      <c r="G560" s="40" t="s">
        <v>4356</v>
      </c>
      <c r="H560" s="40">
        <v>2030361.3</v>
      </c>
      <c r="I560" s="40">
        <v>33.25</v>
      </c>
    </row>
    <row r="561" spans="2:9" s="40" customFormat="1" x14ac:dyDescent="0.25">
      <c r="B561" s="40" t="s">
        <v>4358</v>
      </c>
      <c r="C561" s="40" t="s">
        <v>4359</v>
      </c>
      <c r="D561" s="40" t="s">
        <v>3250</v>
      </c>
      <c r="E561" s="40" t="s">
        <v>35</v>
      </c>
      <c r="G561" s="40" t="s">
        <v>4358</v>
      </c>
      <c r="H561" s="40">
        <v>7562946.5999999996</v>
      </c>
      <c r="I561" s="40">
        <v>17.25</v>
      </c>
    </row>
    <row r="562" spans="2:9" s="40" customFormat="1" x14ac:dyDescent="0.25">
      <c r="B562" s="40" t="s">
        <v>4360</v>
      </c>
      <c r="C562" s="40" t="s">
        <v>4361</v>
      </c>
      <c r="D562" s="40" t="s">
        <v>3250</v>
      </c>
      <c r="E562" s="40" t="s">
        <v>35</v>
      </c>
      <c r="G562" s="40" t="s">
        <v>4360</v>
      </c>
      <c r="H562" s="40">
        <v>7519611</v>
      </c>
      <c r="I562" s="40">
        <v>19.25</v>
      </c>
    </row>
    <row r="563" spans="2:9" s="40" customFormat="1" x14ac:dyDescent="0.25">
      <c r="B563" s="40" t="s">
        <v>4362</v>
      </c>
      <c r="C563" s="40" t="s">
        <v>4363</v>
      </c>
      <c r="D563" s="40" t="s">
        <v>3250</v>
      </c>
      <c r="E563" s="40" t="s">
        <v>35</v>
      </c>
      <c r="G563" s="40" t="s">
        <v>4362</v>
      </c>
      <c r="H563" s="40">
        <v>14348505.6</v>
      </c>
      <c r="I563" s="40">
        <v>18.25</v>
      </c>
    </row>
    <row r="564" spans="2:9" s="40" customFormat="1" x14ac:dyDescent="0.25">
      <c r="B564" s="40" t="s">
        <v>4364</v>
      </c>
      <c r="C564" s="40" t="s">
        <v>4365</v>
      </c>
      <c r="D564" s="40" t="s">
        <v>3250</v>
      </c>
      <c r="E564" s="40" t="s">
        <v>35</v>
      </c>
      <c r="G564" s="40" t="s">
        <v>4364</v>
      </c>
      <c r="H564" s="40">
        <v>10138761.6</v>
      </c>
      <c r="I564" s="40">
        <v>16.25</v>
      </c>
    </row>
    <row r="565" spans="2:9" s="40" customFormat="1" x14ac:dyDescent="0.25">
      <c r="B565" s="40" t="s">
        <v>4366</v>
      </c>
      <c r="C565" s="40" t="s">
        <v>4367</v>
      </c>
      <c r="D565" s="40" t="s">
        <v>3250</v>
      </c>
      <c r="E565" s="40" t="s">
        <v>6</v>
      </c>
      <c r="G565" s="40" t="s">
        <v>4366</v>
      </c>
      <c r="H565" s="40">
        <v>934500</v>
      </c>
      <c r="I565" s="40">
        <v>25</v>
      </c>
    </row>
    <row r="566" spans="2:9" s="40" customFormat="1" x14ac:dyDescent="0.25">
      <c r="B566" s="40" t="s">
        <v>4368</v>
      </c>
      <c r="C566" s="40" t="s">
        <v>4369</v>
      </c>
      <c r="D566" s="40" t="s">
        <v>3250</v>
      </c>
      <c r="E566" s="40" t="s">
        <v>35</v>
      </c>
      <c r="G566" s="40" t="s">
        <v>4368</v>
      </c>
      <c r="H566" s="40">
        <v>21787194</v>
      </c>
      <c r="I566" s="40">
        <v>-7.75</v>
      </c>
    </row>
    <row r="567" spans="2:9" s="40" customFormat="1" x14ac:dyDescent="0.25">
      <c r="B567" s="40" t="s">
        <v>4370</v>
      </c>
      <c r="C567" s="40" t="s">
        <v>4371</v>
      </c>
      <c r="D567" s="40" t="s">
        <v>3250</v>
      </c>
      <c r="E567" s="40" t="s">
        <v>35</v>
      </c>
      <c r="G567" s="40" t="s">
        <v>4370</v>
      </c>
      <c r="H567" s="40">
        <v>12075155.4</v>
      </c>
      <c r="I567" s="40">
        <v>17.25</v>
      </c>
    </row>
    <row r="568" spans="2:9" s="40" customFormat="1" x14ac:dyDescent="0.25">
      <c r="B568" s="40" t="s">
        <v>4372</v>
      </c>
      <c r="C568" s="40" t="s">
        <v>4373</v>
      </c>
      <c r="D568" s="40" t="s">
        <v>3250</v>
      </c>
      <c r="E568" s="40" t="s">
        <v>35</v>
      </c>
      <c r="G568" s="40" t="s">
        <v>4372</v>
      </c>
      <c r="H568" s="40">
        <v>8784745.1999999993</v>
      </c>
      <c r="I568" s="40">
        <v>22.25</v>
      </c>
    </row>
    <row r="569" spans="2:9" s="40" customFormat="1" x14ac:dyDescent="0.25">
      <c r="B569" s="40" t="s">
        <v>4374</v>
      </c>
      <c r="C569" s="40" t="s">
        <v>4375</v>
      </c>
      <c r="D569" s="40" t="s">
        <v>3250</v>
      </c>
      <c r="E569" s="40" t="s">
        <v>6</v>
      </c>
      <c r="G569" s="40" t="s">
        <v>4374</v>
      </c>
      <c r="H569" s="40">
        <v>595350</v>
      </c>
      <c r="I569" s="40">
        <v>14</v>
      </c>
    </row>
    <row r="570" spans="2:9" s="40" customFormat="1" x14ac:dyDescent="0.25">
      <c r="B570" s="40" t="s">
        <v>4376</v>
      </c>
      <c r="C570" s="40" t="s">
        <v>4377</v>
      </c>
      <c r="D570" s="40" t="s">
        <v>3250</v>
      </c>
      <c r="E570" s="40" t="s">
        <v>6</v>
      </c>
      <c r="G570" s="40" t="s">
        <v>4376</v>
      </c>
      <c r="H570" s="40">
        <v>934500</v>
      </c>
      <c r="I570" s="40">
        <v>19</v>
      </c>
    </row>
    <row r="571" spans="2:9" s="40" customFormat="1" x14ac:dyDescent="0.25">
      <c r="B571" s="40" t="s">
        <v>4378</v>
      </c>
      <c r="C571" s="40" t="s">
        <v>4379</v>
      </c>
      <c r="D571" s="40" t="s">
        <v>3250</v>
      </c>
      <c r="E571" s="40" t="s">
        <v>6</v>
      </c>
      <c r="G571" s="40" t="s">
        <v>4378</v>
      </c>
      <c r="H571" s="40">
        <v>934500</v>
      </c>
      <c r="I571" s="40">
        <v>21</v>
      </c>
    </row>
    <row r="572" spans="2:9" s="40" customFormat="1" x14ac:dyDescent="0.25">
      <c r="B572" s="40" t="s">
        <v>4380</v>
      </c>
      <c r="C572" s="40" t="s">
        <v>4381</v>
      </c>
      <c r="D572" s="40" t="s">
        <v>3250</v>
      </c>
      <c r="E572" s="40" t="s">
        <v>35</v>
      </c>
      <c r="G572" s="40" t="s">
        <v>4380</v>
      </c>
      <c r="H572" s="40">
        <v>7759946.7000000002</v>
      </c>
      <c r="I572" s="40">
        <v>22.25</v>
      </c>
    </row>
    <row r="573" spans="2:9" s="40" customFormat="1" x14ac:dyDescent="0.25">
      <c r="B573" s="40" t="s">
        <v>4382</v>
      </c>
      <c r="C573" s="40" t="s">
        <v>4383</v>
      </c>
      <c r="D573" s="40" t="s">
        <v>3250</v>
      </c>
      <c r="E573" s="40" t="s">
        <v>6</v>
      </c>
      <c r="G573" s="40" t="s">
        <v>4382</v>
      </c>
      <c r="H573" s="40">
        <v>595350</v>
      </c>
      <c r="I573" s="40">
        <v>24</v>
      </c>
    </row>
    <row r="574" spans="2:9" s="40" customFormat="1" x14ac:dyDescent="0.25">
      <c r="B574" s="40" t="s">
        <v>4384</v>
      </c>
      <c r="C574" s="40" t="s">
        <v>4385</v>
      </c>
      <c r="D574" s="40" t="s">
        <v>3250</v>
      </c>
      <c r="E574" s="40" t="s">
        <v>6</v>
      </c>
      <c r="G574" s="40" t="s">
        <v>4384</v>
      </c>
      <c r="H574" s="40">
        <v>934500</v>
      </c>
      <c r="I574" s="40">
        <v>24</v>
      </c>
    </row>
    <row r="575" spans="2:9" s="40" customFormat="1" x14ac:dyDescent="0.25">
      <c r="B575" s="40" t="s">
        <v>4386</v>
      </c>
      <c r="C575" s="40" t="s">
        <v>4387</v>
      </c>
      <c r="D575" s="40" t="s">
        <v>3250</v>
      </c>
      <c r="E575" s="40" t="s">
        <v>35</v>
      </c>
      <c r="G575" s="40" t="s">
        <v>4386</v>
      </c>
      <c r="H575" s="40">
        <v>1630833.6</v>
      </c>
      <c r="I575" s="40">
        <v>89.25</v>
      </c>
    </row>
    <row r="576" spans="2:9" s="40" customFormat="1" x14ac:dyDescent="0.25">
      <c r="B576" s="40" t="s">
        <v>4388</v>
      </c>
      <c r="C576" s="40" t="s">
        <v>4389</v>
      </c>
      <c r="D576" s="40" t="s">
        <v>3250</v>
      </c>
      <c r="E576" s="40" t="s">
        <v>35</v>
      </c>
      <c r="G576" s="40" t="s">
        <v>4388</v>
      </c>
      <c r="H576" s="40">
        <v>364815</v>
      </c>
      <c r="I576" s="40">
        <v>70.25</v>
      </c>
    </row>
    <row r="577" spans="2:9" s="40" customFormat="1" x14ac:dyDescent="0.25">
      <c r="B577" s="40" t="s">
        <v>4390</v>
      </c>
      <c r="C577" s="40" t="s">
        <v>4391</v>
      </c>
      <c r="D577" s="40" t="s">
        <v>3250</v>
      </c>
      <c r="E577" s="40" t="s">
        <v>35</v>
      </c>
      <c r="G577" s="40" t="s">
        <v>4390</v>
      </c>
      <c r="H577" s="40">
        <v>234587.1</v>
      </c>
      <c r="I577" s="40">
        <v>70.25</v>
      </c>
    </row>
    <row r="578" spans="2:9" s="40" customFormat="1" x14ac:dyDescent="0.25">
      <c r="B578" s="40" t="s">
        <v>4392</v>
      </c>
      <c r="C578" s="40" t="s">
        <v>4393</v>
      </c>
      <c r="D578" s="40" t="s">
        <v>3250</v>
      </c>
      <c r="E578" s="40" t="s">
        <v>35</v>
      </c>
      <c r="G578" s="40" t="s">
        <v>4392</v>
      </c>
      <c r="H578" s="40">
        <v>188819.4</v>
      </c>
      <c r="I578" s="40">
        <v>70.25</v>
      </c>
    </row>
    <row r="579" spans="2:9" s="40" customFormat="1" x14ac:dyDescent="0.25">
      <c r="B579" s="40" t="s">
        <v>4394</v>
      </c>
      <c r="C579" s="40" t="s">
        <v>4395</v>
      </c>
      <c r="D579" s="40" t="s">
        <v>3250</v>
      </c>
      <c r="E579" s="40" t="s">
        <v>35</v>
      </c>
      <c r="G579" s="40" t="s">
        <v>4394</v>
      </c>
      <c r="H579" s="40">
        <v>443305.5</v>
      </c>
      <c r="I579" s="40">
        <v>70.25</v>
      </c>
    </row>
    <row r="580" spans="2:9" s="40" customFormat="1" x14ac:dyDescent="0.25">
      <c r="B580" s="40" t="s">
        <v>4396</v>
      </c>
      <c r="C580" s="40" t="s">
        <v>4397</v>
      </c>
      <c r="D580" s="40" t="s">
        <v>3250</v>
      </c>
      <c r="E580" s="40" t="s">
        <v>35</v>
      </c>
      <c r="G580" s="40" t="s">
        <v>4396</v>
      </c>
      <c r="H580" s="40">
        <v>549212.4</v>
      </c>
      <c r="I580" s="40">
        <v>70.25</v>
      </c>
    </row>
    <row r="581" spans="2:9" s="40" customFormat="1" x14ac:dyDescent="0.25">
      <c r="B581" s="40" t="s">
        <v>4398</v>
      </c>
      <c r="C581" s="40" t="s">
        <v>4399</v>
      </c>
      <c r="D581" s="40" t="s">
        <v>3250</v>
      </c>
      <c r="E581" s="40" t="s">
        <v>35</v>
      </c>
      <c r="G581" s="40" t="s">
        <v>4398</v>
      </c>
      <c r="H581" s="40">
        <v>1428306</v>
      </c>
      <c r="I581" s="40">
        <v>77.25</v>
      </c>
    </row>
    <row r="582" spans="2:9" s="40" customFormat="1" x14ac:dyDescent="0.25">
      <c r="B582" s="40" t="s">
        <v>4400</v>
      </c>
      <c r="C582" s="40" t="s">
        <v>4401</v>
      </c>
      <c r="D582" s="40" t="s">
        <v>3250</v>
      </c>
      <c r="E582" s="40" t="s">
        <v>35</v>
      </c>
      <c r="G582" s="40" t="s">
        <v>4400</v>
      </c>
      <c r="H582" s="40">
        <v>642516.6</v>
      </c>
      <c r="I582" s="40">
        <v>70.25</v>
      </c>
    </row>
    <row r="583" spans="2:9" s="40" customFormat="1" x14ac:dyDescent="0.25">
      <c r="B583" s="40" t="s">
        <v>4402</v>
      </c>
      <c r="C583" s="40" t="s">
        <v>4403</v>
      </c>
      <c r="D583" s="40" t="s">
        <v>3250</v>
      </c>
      <c r="E583" s="40" t="s">
        <v>35</v>
      </c>
      <c r="G583" s="40" t="s">
        <v>4402</v>
      </c>
      <c r="H583" s="40">
        <v>461656.8</v>
      </c>
      <c r="I583" s="40">
        <v>70.25</v>
      </c>
    </row>
    <row r="584" spans="2:9" s="40" customFormat="1" x14ac:dyDescent="0.25">
      <c r="B584" s="40" t="s">
        <v>4404</v>
      </c>
      <c r="C584" s="40" t="s">
        <v>4405</v>
      </c>
      <c r="D584" s="40" t="s">
        <v>3250</v>
      </c>
      <c r="E584" s="40" t="s">
        <v>35</v>
      </c>
      <c r="G584" s="40" t="s">
        <v>4404</v>
      </c>
      <c r="H584" s="40">
        <v>1012416.9</v>
      </c>
      <c r="I584" s="40">
        <v>70.25</v>
      </c>
    </row>
    <row r="585" spans="2:9" s="40" customFormat="1" x14ac:dyDescent="0.25">
      <c r="B585" s="40" t="s">
        <v>4406</v>
      </c>
      <c r="C585" s="40" t="s">
        <v>4407</v>
      </c>
      <c r="D585" s="40" t="s">
        <v>3250</v>
      </c>
      <c r="E585" s="40" t="s">
        <v>35</v>
      </c>
      <c r="G585" s="40" t="s">
        <v>4406</v>
      </c>
      <c r="H585" s="40">
        <v>891917.4</v>
      </c>
      <c r="I585" s="40">
        <v>70.25</v>
      </c>
    </row>
    <row r="586" spans="2:9" s="40" customFormat="1" x14ac:dyDescent="0.25">
      <c r="B586" s="40" t="s">
        <v>4408</v>
      </c>
      <c r="C586" s="40" t="s">
        <v>4409</v>
      </c>
      <c r="D586" s="40" t="s">
        <v>3250</v>
      </c>
      <c r="E586" s="40" t="s">
        <v>35</v>
      </c>
      <c r="G586" s="40" t="s">
        <v>4408</v>
      </c>
      <c r="H586" s="40">
        <v>337177.5</v>
      </c>
      <c r="I586" s="40">
        <v>79.25</v>
      </c>
    </row>
    <row r="587" spans="2:9" s="40" customFormat="1" x14ac:dyDescent="0.25">
      <c r="B587" s="40" t="s">
        <v>4410</v>
      </c>
      <c r="C587" s="40" t="s">
        <v>4411</v>
      </c>
      <c r="D587" s="40" t="s">
        <v>3250</v>
      </c>
      <c r="E587" s="40" t="s">
        <v>35</v>
      </c>
      <c r="G587" s="40" t="s">
        <v>4410</v>
      </c>
      <c r="H587" s="40">
        <v>3680651.7</v>
      </c>
      <c r="I587" s="40">
        <v>15.25</v>
      </c>
    </row>
    <row r="588" spans="2:9" s="40" customFormat="1" x14ac:dyDescent="0.25">
      <c r="B588" s="40" t="s">
        <v>4412</v>
      </c>
      <c r="C588" s="40" t="s">
        <v>4413</v>
      </c>
      <c r="D588" s="40" t="s">
        <v>3250</v>
      </c>
      <c r="E588" s="40" t="s">
        <v>6</v>
      </c>
      <c r="G588" s="40" t="s">
        <v>4412</v>
      </c>
      <c r="H588" s="40">
        <v>595350</v>
      </c>
      <c r="I588" s="40">
        <v>8</v>
      </c>
    </row>
    <row r="589" spans="2:9" s="40" customFormat="1" x14ac:dyDescent="0.25">
      <c r="B589" s="40" t="s">
        <v>4414</v>
      </c>
      <c r="C589" s="40" t="s">
        <v>4415</v>
      </c>
      <c r="D589" s="40" t="s">
        <v>3250</v>
      </c>
      <c r="E589" s="40" t="s">
        <v>6</v>
      </c>
      <c r="G589" s="40" t="s">
        <v>4414</v>
      </c>
      <c r="H589" s="40">
        <v>934500</v>
      </c>
      <c r="I589" s="40">
        <v>10</v>
      </c>
    </row>
    <row r="590" spans="2:9" s="40" customFormat="1" x14ac:dyDescent="0.25">
      <c r="B590" s="40" t="s">
        <v>4416</v>
      </c>
      <c r="C590" s="40" t="s">
        <v>4417</v>
      </c>
      <c r="D590" s="40" t="s">
        <v>3250</v>
      </c>
      <c r="E590" s="40" t="s">
        <v>6</v>
      </c>
      <c r="G590" s="40" t="s">
        <v>4416</v>
      </c>
      <c r="H590" s="40">
        <v>595350</v>
      </c>
      <c r="I590" s="40">
        <v>6</v>
      </c>
    </row>
    <row r="591" spans="2:9" s="40" customFormat="1" x14ac:dyDescent="0.25">
      <c r="B591" s="40" t="s">
        <v>4418</v>
      </c>
      <c r="C591" s="40" t="s">
        <v>4419</v>
      </c>
      <c r="D591" s="40" t="s">
        <v>3250</v>
      </c>
      <c r="E591" s="40" t="s">
        <v>266</v>
      </c>
      <c r="G591" s="40" t="s">
        <v>4418</v>
      </c>
      <c r="H591" s="40">
        <v>2914266.6</v>
      </c>
      <c r="I591" s="40">
        <v>6</v>
      </c>
    </row>
    <row r="592" spans="2:9" s="40" customFormat="1" x14ac:dyDescent="0.25">
      <c r="B592" s="40" t="s">
        <v>4420</v>
      </c>
      <c r="C592" s="40" t="s">
        <v>4421</v>
      </c>
      <c r="D592" s="40" t="s">
        <v>3250</v>
      </c>
      <c r="E592" s="40" t="s">
        <v>6</v>
      </c>
      <c r="G592" s="40" t="s">
        <v>4420</v>
      </c>
      <c r="H592" s="40">
        <v>595350</v>
      </c>
      <c r="I592" s="40">
        <v>6</v>
      </c>
    </row>
    <row r="593" spans="2:9" s="40" customFormat="1" x14ac:dyDescent="0.25">
      <c r="B593" s="40" t="s">
        <v>4422</v>
      </c>
      <c r="C593" s="40" t="s">
        <v>4423</v>
      </c>
      <c r="D593" s="40" t="s">
        <v>3250</v>
      </c>
      <c r="E593" s="40" t="s">
        <v>6</v>
      </c>
      <c r="G593" s="40" t="s">
        <v>4422</v>
      </c>
      <c r="H593" s="40">
        <v>595350</v>
      </c>
      <c r="I593" s="40">
        <v>6</v>
      </c>
    </row>
    <row r="594" spans="2:9" s="40" customFormat="1" x14ac:dyDescent="0.25">
      <c r="B594" s="40" t="s">
        <v>4424</v>
      </c>
      <c r="C594" s="40" t="s">
        <v>4425</v>
      </c>
      <c r="D594" s="40" t="s">
        <v>3250</v>
      </c>
      <c r="E594" s="40" t="s">
        <v>6</v>
      </c>
      <c r="G594" s="40" t="s">
        <v>4424</v>
      </c>
      <c r="H594" s="40">
        <v>595350</v>
      </c>
      <c r="I594" s="40">
        <v>6</v>
      </c>
    </row>
    <row r="595" spans="2:9" s="40" customFormat="1" x14ac:dyDescent="0.25">
      <c r="B595" s="40" t="s">
        <v>4426</v>
      </c>
      <c r="C595" s="40" t="s">
        <v>4427</v>
      </c>
      <c r="D595" s="40" t="s">
        <v>3250</v>
      </c>
      <c r="E595" s="40" t="s">
        <v>6</v>
      </c>
      <c r="G595" s="40" t="s">
        <v>4426</v>
      </c>
      <c r="H595" s="40">
        <v>934500</v>
      </c>
      <c r="I595" s="40">
        <v>18</v>
      </c>
    </row>
    <row r="596" spans="2:9" s="40" customFormat="1" x14ac:dyDescent="0.25">
      <c r="B596" s="40" t="s">
        <v>4428</v>
      </c>
      <c r="C596" s="40" t="s">
        <v>4429</v>
      </c>
      <c r="D596" s="40" t="s">
        <v>3250</v>
      </c>
      <c r="E596" s="40" t="s">
        <v>6</v>
      </c>
      <c r="G596" s="40" t="s">
        <v>4428</v>
      </c>
      <c r="H596" s="40">
        <v>934500</v>
      </c>
      <c r="I596" s="40">
        <v>16</v>
      </c>
    </row>
    <row r="597" spans="2:9" s="40" customFormat="1" x14ac:dyDescent="0.25">
      <c r="B597" s="40" t="s">
        <v>4430</v>
      </c>
      <c r="C597" s="40" t="s">
        <v>4431</v>
      </c>
      <c r="D597" s="40" t="s">
        <v>3250</v>
      </c>
      <c r="E597" s="40" t="s">
        <v>6</v>
      </c>
      <c r="G597" s="40" t="s">
        <v>4430</v>
      </c>
      <c r="H597" s="40">
        <v>934500</v>
      </c>
      <c r="I597" s="40">
        <v>18</v>
      </c>
    </row>
    <row r="598" spans="2:9" s="40" customFormat="1" x14ac:dyDescent="0.25">
      <c r="B598" s="40" t="s">
        <v>4432</v>
      </c>
      <c r="C598" s="40" t="s">
        <v>4433</v>
      </c>
      <c r="D598" s="40" t="s">
        <v>3250</v>
      </c>
      <c r="E598" s="40" t="s">
        <v>35</v>
      </c>
      <c r="G598" s="40" t="s">
        <v>4432</v>
      </c>
      <c r="H598" s="40">
        <v>8220719.0999999996</v>
      </c>
      <c r="I598" s="40">
        <v>18.25</v>
      </c>
    </row>
    <row r="599" spans="2:9" s="40" customFormat="1" x14ac:dyDescent="0.25">
      <c r="B599" s="40" t="s">
        <v>4434</v>
      </c>
      <c r="C599" s="40" t="s">
        <v>4435</v>
      </c>
      <c r="D599" s="40" t="s">
        <v>3250</v>
      </c>
      <c r="E599" s="40" t="s">
        <v>35</v>
      </c>
      <c r="G599" s="40" t="s">
        <v>4434</v>
      </c>
      <c r="H599" s="40">
        <v>8509475.6999999993</v>
      </c>
      <c r="I599" s="40">
        <v>18.25</v>
      </c>
    </row>
    <row r="600" spans="2:9" s="40" customFormat="1" x14ac:dyDescent="0.25">
      <c r="B600" s="40" t="s">
        <v>4436</v>
      </c>
      <c r="C600" s="40" t="s">
        <v>4437</v>
      </c>
      <c r="D600" s="40" t="s">
        <v>3250</v>
      </c>
      <c r="E600" s="40" t="s">
        <v>35</v>
      </c>
      <c r="G600" s="40" t="s">
        <v>4436</v>
      </c>
      <c r="H600" s="40">
        <v>9811754.6999999993</v>
      </c>
      <c r="I600" s="40">
        <v>19.25</v>
      </c>
    </row>
    <row r="601" spans="2:9" s="40" customFormat="1" x14ac:dyDescent="0.25">
      <c r="B601" s="40" t="s">
        <v>4438</v>
      </c>
      <c r="C601" s="40" t="s">
        <v>4439</v>
      </c>
      <c r="D601" s="40" t="s">
        <v>3250</v>
      </c>
      <c r="E601" s="40" t="s">
        <v>35</v>
      </c>
      <c r="G601" s="40" t="s">
        <v>4438</v>
      </c>
      <c r="H601" s="40">
        <v>8353158</v>
      </c>
      <c r="I601" s="40">
        <v>19.25</v>
      </c>
    </row>
    <row r="602" spans="2:9" s="40" customFormat="1" x14ac:dyDescent="0.25">
      <c r="B602" s="40" t="s">
        <v>4440</v>
      </c>
      <c r="C602" s="40" t="s">
        <v>4441</v>
      </c>
      <c r="D602" s="40" t="s">
        <v>3250</v>
      </c>
      <c r="E602" s="40" t="s">
        <v>35</v>
      </c>
      <c r="G602" s="40" t="s">
        <v>4440</v>
      </c>
      <c r="H602" s="40">
        <v>8210990.7000000002</v>
      </c>
      <c r="I602" s="40">
        <v>20.25</v>
      </c>
    </row>
    <row r="603" spans="2:9" s="40" customFormat="1" x14ac:dyDescent="0.25">
      <c r="B603" s="40" t="s">
        <v>4442</v>
      </c>
      <c r="C603" s="40" t="s">
        <v>4443</v>
      </c>
      <c r="D603" s="40" t="s">
        <v>3250</v>
      </c>
      <c r="E603" s="40" t="s">
        <v>35</v>
      </c>
      <c r="G603" s="40" t="s">
        <v>4442</v>
      </c>
      <c r="H603" s="40">
        <v>6363036.9000000004</v>
      </c>
      <c r="I603" s="40">
        <v>17.25</v>
      </c>
    </row>
    <row r="604" spans="2:9" s="40" customFormat="1" x14ac:dyDescent="0.25">
      <c r="B604" s="40" t="s">
        <v>4444</v>
      </c>
      <c r="C604" s="40" t="s">
        <v>4445</v>
      </c>
      <c r="D604" s="40" t="s">
        <v>3250</v>
      </c>
      <c r="E604" s="40" t="s">
        <v>35</v>
      </c>
      <c r="G604" s="40" t="s">
        <v>4444</v>
      </c>
      <c r="H604" s="40">
        <v>8321540.7000000002</v>
      </c>
      <c r="I604" s="40">
        <v>20.25</v>
      </c>
    </row>
    <row r="605" spans="2:9" s="40" customFormat="1" x14ac:dyDescent="0.25">
      <c r="B605" s="40" t="s">
        <v>4446</v>
      </c>
      <c r="C605" s="40" t="s">
        <v>4447</v>
      </c>
      <c r="D605" s="40" t="s">
        <v>3250</v>
      </c>
      <c r="E605" s="40" t="s">
        <v>35</v>
      </c>
      <c r="G605" s="40" t="s">
        <v>4446</v>
      </c>
      <c r="H605" s="40">
        <v>8388755.0999999996</v>
      </c>
      <c r="I605" s="40">
        <v>20.25</v>
      </c>
    </row>
    <row r="606" spans="2:9" s="40" customFormat="1" x14ac:dyDescent="0.25">
      <c r="B606" s="40" t="s">
        <v>4448</v>
      </c>
      <c r="C606" s="40" t="s">
        <v>4449</v>
      </c>
      <c r="D606" s="40" t="s">
        <v>3250</v>
      </c>
      <c r="E606" s="40" t="s">
        <v>35</v>
      </c>
      <c r="G606" s="40" t="s">
        <v>4448</v>
      </c>
      <c r="H606" s="40">
        <v>8401800</v>
      </c>
      <c r="I606" s="40">
        <v>20.25</v>
      </c>
    </row>
    <row r="607" spans="2:9" s="40" customFormat="1" x14ac:dyDescent="0.25">
      <c r="B607" s="40" t="s">
        <v>4450</v>
      </c>
      <c r="C607" s="40" t="s">
        <v>4451</v>
      </c>
      <c r="D607" s="40" t="s">
        <v>3250</v>
      </c>
      <c r="E607" s="40" t="s">
        <v>35</v>
      </c>
      <c r="G607" s="40" t="s">
        <v>4450</v>
      </c>
      <c r="H607" s="40">
        <v>8371067.0999999996</v>
      </c>
      <c r="I607" s="40">
        <v>20.25</v>
      </c>
    </row>
    <row r="608" spans="2:9" s="40" customFormat="1" x14ac:dyDescent="0.25">
      <c r="B608" s="40" t="s">
        <v>4452</v>
      </c>
      <c r="C608" s="40" t="s">
        <v>4453</v>
      </c>
      <c r="D608" s="40" t="s">
        <v>3250</v>
      </c>
      <c r="E608" s="40" t="s">
        <v>35</v>
      </c>
      <c r="G608" s="40" t="s">
        <v>4452</v>
      </c>
      <c r="H608" s="40">
        <v>8077004.0999999996</v>
      </c>
      <c r="I608" s="40">
        <v>14.25</v>
      </c>
    </row>
    <row r="609" spans="2:9" s="40" customFormat="1" x14ac:dyDescent="0.25">
      <c r="B609" s="40" t="s">
        <v>4454</v>
      </c>
      <c r="C609" s="40" t="s">
        <v>4455</v>
      </c>
      <c r="D609" s="40" t="s">
        <v>3250</v>
      </c>
      <c r="E609" s="40" t="s">
        <v>6</v>
      </c>
      <c r="G609" s="40" t="s">
        <v>4454</v>
      </c>
      <c r="H609" s="40">
        <v>595350</v>
      </c>
      <c r="I609" s="40">
        <v>15</v>
      </c>
    </row>
    <row r="610" spans="2:9" s="40" customFormat="1" x14ac:dyDescent="0.25">
      <c r="B610" s="40" t="s">
        <v>4456</v>
      </c>
      <c r="C610" s="40" t="s">
        <v>4457</v>
      </c>
      <c r="D610" s="40" t="s">
        <v>3250</v>
      </c>
      <c r="E610" s="40" t="s">
        <v>6</v>
      </c>
      <c r="G610" s="40" t="s">
        <v>4456</v>
      </c>
      <c r="H610" s="40">
        <v>934500</v>
      </c>
      <c r="I610" s="40">
        <v>16</v>
      </c>
    </row>
    <row r="611" spans="2:9" s="40" customFormat="1" x14ac:dyDescent="0.25">
      <c r="B611" s="40" t="s">
        <v>4458</v>
      </c>
      <c r="C611" s="40" t="s">
        <v>4459</v>
      </c>
      <c r="D611" s="40" t="s">
        <v>3250</v>
      </c>
      <c r="E611" s="40" t="s">
        <v>266</v>
      </c>
      <c r="G611" s="40" t="s">
        <v>4458</v>
      </c>
      <c r="H611" s="40">
        <v>1947985.2</v>
      </c>
      <c r="I611" s="40">
        <v>-4</v>
      </c>
    </row>
    <row r="612" spans="2:9" s="40" customFormat="1" x14ac:dyDescent="0.25">
      <c r="B612" s="40" t="s">
        <v>4460</v>
      </c>
      <c r="C612" s="40" t="s">
        <v>4461</v>
      </c>
      <c r="D612" s="40" t="s">
        <v>3250</v>
      </c>
      <c r="E612" s="40" t="s">
        <v>1287</v>
      </c>
      <c r="G612" s="40" t="s">
        <v>4460</v>
      </c>
      <c r="H612" s="40">
        <v>11910017.800000001</v>
      </c>
      <c r="I612" s="40">
        <v>-9</v>
      </c>
    </row>
    <row r="613" spans="2:9" s="40" customFormat="1" x14ac:dyDescent="0.25">
      <c r="B613" s="40" t="s">
        <v>4462</v>
      </c>
      <c r="C613" s="40" t="s">
        <v>4463</v>
      </c>
      <c r="D613" s="40" t="s">
        <v>3250</v>
      </c>
      <c r="E613" s="40" t="s">
        <v>35</v>
      </c>
      <c r="G613" s="40" t="s">
        <v>4462</v>
      </c>
      <c r="H613" s="40">
        <v>12543003</v>
      </c>
      <c r="I613" s="40">
        <v>16.25</v>
      </c>
    </row>
    <row r="614" spans="2:9" s="40" customFormat="1" x14ac:dyDescent="0.25">
      <c r="B614" s="40" t="s">
        <v>4464</v>
      </c>
      <c r="C614" s="40" t="s">
        <v>4465</v>
      </c>
      <c r="D614" s="40" t="s">
        <v>3250</v>
      </c>
      <c r="E614" s="40" t="s">
        <v>6</v>
      </c>
      <c r="G614" s="40" t="s">
        <v>4464</v>
      </c>
      <c r="H614" s="40">
        <v>3041130</v>
      </c>
      <c r="I614" s="40">
        <v>14</v>
      </c>
    </row>
    <row r="615" spans="2:9" s="40" customFormat="1" x14ac:dyDescent="0.25">
      <c r="B615" s="40" t="s">
        <v>4466</v>
      </c>
      <c r="C615" s="40" t="s">
        <v>4467</v>
      </c>
      <c r="D615" s="40" t="s">
        <v>3250</v>
      </c>
      <c r="E615" s="40" t="s">
        <v>6</v>
      </c>
      <c r="G615" s="40" t="s">
        <v>4466</v>
      </c>
      <c r="H615" s="40">
        <v>1723113</v>
      </c>
      <c r="I615" s="40">
        <v>32</v>
      </c>
    </row>
    <row r="616" spans="2:9" s="40" customFormat="1" x14ac:dyDescent="0.25">
      <c r="B616" s="40" t="s">
        <v>4468</v>
      </c>
      <c r="C616" s="40" t="s">
        <v>4469</v>
      </c>
      <c r="D616" s="40" t="s">
        <v>3250</v>
      </c>
      <c r="E616" s="40" t="s">
        <v>6</v>
      </c>
      <c r="G616" s="40" t="s">
        <v>4468</v>
      </c>
      <c r="H616" s="40">
        <v>1517292</v>
      </c>
      <c r="I616" s="40">
        <v>34</v>
      </c>
    </row>
    <row r="617" spans="2:9" s="40" customFormat="1" x14ac:dyDescent="0.25">
      <c r="B617" s="40" t="s">
        <v>4470</v>
      </c>
      <c r="C617" s="40" t="s">
        <v>4471</v>
      </c>
      <c r="D617" s="40" t="s">
        <v>3250</v>
      </c>
      <c r="E617" s="40" t="s">
        <v>6</v>
      </c>
      <c r="G617" s="40" t="s">
        <v>4470</v>
      </c>
      <c r="H617" s="40">
        <v>1512189</v>
      </c>
      <c r="I617" s="40">
        <v>34</v>
      </c>
    </row>
    <row r="618" spans="2:9" s="40" customFormat="1" x14ac:dyDescent="0.25">
      <c r="B618" s="40" t="s">
        <v>4472</v>
      </c>
      <c r="C618" s="40" t="s">
        <v>4473</v>
      </c>
      <c r="D618" s="40" t="s">
        <v>3250</v>
      </c>
      <c r="E618" s="40" t="s">
        <v>6</v>
      </c>
      <c r="G618" s="40" t="s">
        <v>4472</v>
      </c>
      <c r="H618" s="40">
        <v>3204000</v>
      </c>
      <c r="I618" s="40">
        <v>-11</v>
      </c>
    </row>
    <row r="619" spans="2:9" s="40" customFormat="1" x14ac:dyDescent="0.25">
      <c r="B619" s="40" t="s">
        <v>4474</v>
      </c>
      <c r="C619" s="40" t="s">
        <v>4475</v>
      </c>
      <c r="D619" s="40" t="s">
        <v>3250</v>
      </c>
      <c r="E619" s="40" t="s">
        <v>6</v>
      </c>
      <c r="G619" s="40" t="s">
        <v>4474</v>
      </c>
      <c r="H619" s="40">
        <v>2923650</v>
      </c>
      <c r="I619" s="40">
        <v>35</v>
      </c>
    </row>
    <row r="620" spans="2:9" s="40" customFormat="1" x14ac:dyDescent="0.25">
      <c r="B620" s="40" t="s">
        <v>4476</v>
      </c>
      <c r="C620" s="40" t="s">
        <v>4477</v>
      </c>
      <c r="D620" s="40" t="s">
        <v>3250</v>
      </c>
      <c r="E620" s="40" t="s">
        <v>6</v>
      </c>
      <c r="G620" s="40" t="s">
        <v>4476</v>
      </c>
      <c r="H620" s="40">
        <v>2835540</v>
      </c>
      <c r="I620" s="40">
        <v>14</v>
      </c>
    </row>
    <row r="621" spans="2:9" s="40" customFormat="1" x14ac:dyDescent="0.25">
      <c r="B621" s="40" t="s">
        <v>4478</v>
      </c>
      <c r="C621" s="40" t="s">
        <v>4479</v>
      </c>
      <c r="D621" s="40" t="s">
        <v>3250</v>
      </c>
      <c r="E621" s="40" t="s">
        <v>35</v>
      </c>
      <c r="G621" s="40" t="s">
        <v>4478</v>
      </c>
      <c r="H621" s="40">
        <v>19618424.100000001</v>
      </c>
      <c r="I621" s="40">
        <v>8</v>
      </c>
    </row>
    <row r="622" spans="2:9" s="40" customFormat="1" x14ac:dyDescent="0.25">
      <c r="B622" s="40" t="s">
        <v>4480</v>
      </c>
      <c r="C622" s="40" t="s">
        <v>4481</v>
      </c>
      <c r="D622" s="40" t="s">
        <v>3250</v>
      </c>
      <c r="E622" s="40" t="s">
        <v>35</v>
      </c>
      <c r="G622" s="40" t="s">
        <v>4480</v>
      </c>
      <c r="H622" s="40">
        <v>25777606.800000001</v>
      </c>
      <c r="I622" s="40">
        <v>18</v>
      </c>
    </row>
    <row r="623" spans="2:9" s="40" customFormat="1" x14ac:dyDescent="0.25">
      <c r="B623" s="40" t="s">
        <v>4482</v>
      </c>
      <c r="C623" s="40" t="s">
        <v>4483</v>
      </c>
      <c r="D623" s="40" t="s">
        <v>3250</v>
      </c>
      <c r="E623" s="40" t="s">
        <v>35</v>
      </c>
      <c r="G623" s="40" t="s">
        <v>4482</v>
      </c>
      <c r="H623" s="40">
        <v>5100998.0999999996</v>
      </c>
      <c r="I623" s="40">
        <v>17</v>
      </c>
    </row>
    <row r="624" spans="2:9" s="40" customFormat="1" x14ac:dyDescent="0.25">
      <c r="B624" s="40" t="s">
        <v>4484</v>
      </c>
      <c r="C624" s="40" t="s">
        <v>4485</v>
      </c>
      <c r="D624" s="40" t="s">
        <v>3250</v>
      </c>
      <c r="E624" s="40" t="s">
        <v>6</v>
      </c>
      <c r="G624" s="40" t="s">
        <v>4484</v>
      </c>
      <c r="H624" s="40">
        <v>1236210</v>
      </c>
      <c r="I624" s="40">
        <v>89</v>
      </c>
    </row>
    <row r="625" spans="2:9" s="40" customFormat="1" x14ac:dyDescent="0.25">
      <c r="B625" s="40" t="s">
        <v>4486</v>
      </c>
      <c r="C625" s="40" t="s">
        <v>4487</v>
      </c>
      <c r="D625" s="40" t="s">
        <v>3250</v>
      </c>
      <c r="E625" s="40" t="s">
        <v>6</v>
      </c>
      <c r="G625" s="40" t="s">
        <v>4486</v>
      </c>
      <c r="H625" s="40">
        <v>2138157</v>
      </c>
      <c r="I625" s="40">
        <v>26</v>
      </c>
    </row>
    <row r="626" spans="2:9" s="40" customFormat="1" x14ac:dyDescent="0.25">
      <c r="B626" s="40" t="s">
        <v>4488</v>
      </c>
      <c r="C626" s="40" t="s">
        <v>4489</v>
      </c>
      <c r="D626" s="40" t="s">
        <v>3250</v>
      </c>
      <c r="E626" s="40" t="s">
        <v>6</v>
      </c>
      <c r="G626" s="40" t="s">
        <v>4488</v>
      </c>
      <c r="H626" s="40">
        <v>1198184.3999999999</v>
      </c>
      <c r="I626" s="40">
        <v>26</v>
      </c>
    </row>
    <row r="627" spans="2:9" s="40" customFormat="1" x14ac:dyDescent="0.25">
      <c r="B627" s="40" t="s">
        <v>4490</v>
      </c>
      <c r="C627" s="40" t="s">
        <v>4491</v>
      </c>
      <c r="D627" s="40" t="s">
        <v>3250</v>
      </c>
      <c r="E627" s="40" t="s">
        <v>6</v>
      </c>
      <c r="G627" s="40" t="s">
        <v>4490</v>
      </c>
      <c r="H627" s="40">
        <v>1567131.3</v>
      </c>
      <c r="I627" s="40">
        <v>-9</v>
      </c>
    </row>
    <row r="628" spans="2:9" s="40" customFormat="1" x14ac:dyDescent="0.25">
      <c r="B628" s="40" t="s">
        <v>4492</v>
      </c>
      <c r="C628" s="40" t="s">
        <v>4493</v>
      </c>
      <c r="D628" s="40" t="s">
        <v>3250</v>
      </c>
      <c r="E628" s="40" t="s">
        <v>6</v>
      </c>
      <c r="G628" s="40" t="s">
        <v>4492</v>
      </c>
      <c r="H628" s="40">
        <v>2303324.1</v>
      </c>
      <c r="I628" s="40">
        <v>26</v>
      </c>
    </row>
    <row r="629" spans="2:9" s="40" customFormat="1" x14ac:dyDescent="0.25">
      <c r="B629" s="40" t="s">
        <v>4494</v>
      </c>
      <c r="C629" s="40" t="s">
        <v>4495</v>
      </c>
      <c r="D629" s="40" t="s">
        <v>3250</v>
      </c>
      <c r="E629" s="40" t="s">
        <v>35</v>
      </c>
      <c r="G629" s="40" t="s">
        <v>4494</v>
      </c>
      <c r="H629" s="40">
        <v>16321159.800000001</v>
      </c>
      <c r="I629" s="40">
        <v>15.25</v>
      </c>
    </row>
    <row r="630" spans="2:9" s="40" customFormat="1" x14ac:dyDescent="0.25">
      <c r="B630" s="40" t="s">
        <v>4496</v>
      </c>
      <c r="C630" s="40" t="s">
        <v>4497</v>
      </c>
      <c r="D630" s="40" t="s">
        <v>3250</v>
      </c>
      <c r="E630" s="40" t="s">
        <v>35</v>
      </c>
      <c r="G630" s="40" t="s">
        <v>4496</v>
      </c>
      <c r="H630" s="40">
        <v>17226785.399999999</v>
      </c>
      <c r="I630" s="40">
        <v>16.25</v>
      </c>
    </row>
    <row r="631" spans="2:9" s="40" customFormat="1" x14ac:dyDescent="0.25">
      <c r="B631" s="40" t="s">
        <v>4498</v>
      </c>
      <c r="C631" s="40" t="s">
        <v>4499</v>
      </c>
      <c r="D631" s="40" t="s">
        <v>3250</v>
      </c>
      <c r="E631" s="40" t="s">
        <v>35</v>
      </c>
      <c r="G631" s="40" t="s">
        <v>4498</v>
      </c>
      <c r="H631" s="40">
        <v>11857593</v>
      </c>
      <c r="I631" s="40">
        <v>20.25</v>
      </c>
    </row>
    <row r="632" spans="2:9" s="40" customFormat="1" x14ac:dyDescent="0.25">
      <c r="B632" s="40" t="s">
        <v>4500</v>
      </c>
      <c r="C632" s="40" t="s">
        <v>4501</v>
      </c>
      <c r="D632" s="40" t="s">
        <v>3250</v>
      </c>
      <c r="E632" s="40" t="s">
        <v>35</v>
      </c>
      <c r="G632" s="40" t="s">
        <v>4500</v>
      </c>
      <c r="H632" s="40">
        <v>17995771.199999999</v>
      </c>
      <c r="I632" s="40">
        <v>17.25</v>
      </c>
    </row>
    <row r="633" spans="2:9" s="40" customFormat="1" x14ac:dyDescent="0.25">
      <c r="B633" s="40" t="s">
        <v>4502</v>
      </c>
      <c r="C633" s="40" t="s">
        <v>4503</v>
      </c>
      <c r="D633" s="40" t="s">
        <v>3250</v>
      </c>
      <c r="E633" s="40" t="s">
        <v>35</v>
      </c>
      <c r="G633" s="40" t="s">
        <v>4502</v>
      </c>
      <c r="H633" s="40">
        <v>5425351.7999999998</v>
      </c>
      <c r="I633" s="40">
        <v>15.25</v>
      </c>
    </row>
    <row r="634" spans="2:9" s="40" customFormat="1" x14ac:dyDescent="0.25">
      <c r="B634" s="40" t="s">
        <v>4504</v>
      </c>
      <c r="C634" s="40" t="s">
        <v>4505</v>
      </c>
      <c r="D634" s="40" t="s">
        <v>3250</v>
      </c>
      <c r="E634" s="40" t="s">
        <v>35</v>
      </c>
      <c r="G634" s="40" t="s">
        <v>4504</v>
      </c>
      <c r="H634" s="40">
        <v>13310441.1</v>
      </c>
      <c r="I634" s="40">
        <v>17.25</v>
      </c>
    </row>
    <row r="635" spans="2:9" s="40" customFormat="1" x14ac:dyDescent="0.25">
      <c r="B635" s="40" t="s">
        <v>4506</v>
      </c>
      <c r="C635" s="40" t="s">
        <v>4507</v>
      </c>
      <c r="D635" s="40" t="s">
        <v>3250</v>
      </c>
      <c r="E635" s="40" t="s">
        <v>35</v>
      </c>
      <c r="G635" s="40" t="s">
        <v>4506</v>
      </c>
      <c r="H635" s="40">
        <v>12027176.699999999</v>
      </c>
      <c r="I635" s="40">
        <v>16.25</v>
      </c>
    </row>
    <row r="636" spans="2:9" s="40" customFormat="1" x14ac:dyDescent="0.25">
      <c r="B636" s="40" t="s">
        <v>4508</v>
      </c>
      <c r="C636" s="40" t="s">
        <v>4509</v>
      </c>
      <c r="D636" s="40" t="s">
        <v>3250</v>
      </c>
      <c r="E636" s="40" t="s">
        <v>6</v>
      </c>
      <c r="G636" s="40" t="s">
        <v>4508</v>
      </c>
      <c r="H636" s="40">
        <v>2157208.2000000002</v>
      </c>
      <c r="I636" s="40">
        <v>26</v>
      </c>
    </row>
    <row r="637" spans="2:9" s="40" customFormat="1" x14ac:dyDescent="0.25">
      <c r="B637" s="40" t="s">
        <v>4510</v>
      </c>
      <c r="C637" s="40" t="s">
        <v>4511</v>
      </c>
      <c r="D637" s="40" t="s">
        <v>3250</v>
      </c>
      <c r="E637" s="40" t="s">
        <v>35</v>
      </c>
      <c r="G637" s="40" t="s">
        <v>4510</v>
      </c>
      <c r="H637" s="40">
        <v>1109922</v>
      </c>
      <c r="I637" s="40">
        <v>104</v>
      </c>
    </row>
    <row r="638" spans="2:9" s="40" customFormat="1" x14ac:dyDescent="0.25">
      <c r="B638" s="40" t="s">
        <v>4512</v>
      </c>
      <c r="C638" s="40" t="s">
        <v>4513</v>
      </c>
      <c r="D638" s="40" t="s">
        <v>3250</v>
      </c>
      <c r="E638" s="40" t="s">
        <v>35</v>
      </c>
      <c r="G638" s="40" t="s">
        <v>4512</v>
      </c>
      <c r="H638" s="40">
        <v>200758.8</v>
      </c>
      <c r="I638" s="40">
        <v>75.25</v>
      </c>
    </row>
    <row r="639" spans="2:9" s="40" customFormat="1" x14ac:dyDescent="0.25">
      <c r="B639" s="40" t="s">
        <v>4514</v>
      </c>
      <c r="C639" s="40" t="s">
        <v>4515</v>
      </c>
      <c r="D639" s="40" t="s">
        <v>3250</v>
      </c>
      <c r="E639" s="40" t="s">
        <v>35</v>
      </c>
      <c r="G639" s="40" t="s">
        <v>4514</v>
      </c>
      <c r="H639" s="40">
        <v>449717.4</v>
      </c>
      <c r="I639" s="40">
        <v>104</v>
      </c>
    </row>
    <row r="640" spans="2:9" s="40" customFormat="1" x14ac:dyDescent="0.25">
      <c r="B640" s="40" t="s">
        <v>4516</v>
      </c>
      <c r="C640" s="40" t="s">
        <v>4517</v>
      </c>
      <c r="D640" s="40" t="s">
        <v>3250</v>
      </c>
      <c r="E640" s="40" t="s">
        <v>35</v>
      </c>
      <c r="G640" s="40" t="s">
        <v>4516</v>
      </c>
      <c r="H640" s="40">
        <v>477354.9</v>
      </c>
      <c r="I640" s="40">
        <v>76</v>
      </c>
    </row>
    <row r="641" spans="2:9" s="40" customFormat="1" x14ac:dyDescent="0.25">
      <c r="B641" s="40" t="s">
        <v>4518</v>
      </c>
      <c r="C641" s="40" t="s">
        <v>4519</v>
      </c>
      <c r="D641" s="40" t="s">
        <v>3250</v>
      </c>
      <c r="E641" s="40" t="s">
        <v>35</v>
      </c>
      <c r="G641" s="40" t="s">
        <v>4518</v>
      </c>
      <c r="H641" s="40">
        <v>832662.6</v>
      </c>
      <c r="I641" s="40">
        <v>76</v>
      </c>
    </row>
    <row r="642" spans="2:9" s="40" customFormat="1" x14ac:dyDescent="0.25">
      <c r="B642" s="40" t="s">
        <v>4520</v>
      </c>
      <c r="C642" s="40" t="s">
        <v>4521</v>
      </c>
      <c r="D642" s="40" t="s">
        <v>3250</v>
      </c>
      <c r="E642" s="40" t="s">
        <v>35</v>
      </c>
      <c r="G642" s="40" t="s">
        <v>4520</v>
      </c>
      <c r="H642" s="40">
        <v>1151488.8</v>
      </c>
      <c r="I642" s="40">
        <v>79</v>
      </c>
    </row>
    <row r="643" spans="2:9" s="40" customFormat="1" x14ac:dyDescent="0.25">
      <c r="B643" s="40" t="s">
        <v>4522</v>
      </c>
      <c r="C643" s="40" t="s">
        <v>4523</v>
      </c>
      <c r="D643" s="40" t="s">
        <v>3250</v>
      </c>
      <c r="E643" s="40" t="s">
        <v>35</v>
      </c>
      <c r="G643" s="40" t="s">
        <v>4522</v>
      </c>
      <c r="H643" s="40">
        <v>778493.1</v>
      </c>
      <c r="I643" s="40">
        <v>76</v>
      </c>
    </row>
    <row r="644" spans="2:9" s="40" customFormat="1" x14ac:dyDescent="0.25">
      <c r="B644" s="40" t="s">
        <v>4524</v>
      </c>
      <c r="C644" s="40" t="s">
        <v>4525</v>
      </c>
      <c r="D644" s="40" t="s">
        <v>3250</v>
      </c>
      <c r="E644" s="40" t="s">
        <v>2015</v>
      </c>
      <c r="G644" s="40" t="s">
        <v>4524</v>
      </c>
      <c r="H644" s="40">
        <v>5799600</v>
      </c>
      <c r="I644" s="40">
        <v>1</v>
      </c>
    </row>
    <row r="645" spans="2:9" s="40" customFormat="1" x14ac:dyDescent="0.25">
      <c r="B645" s="40" t="s">
        <v>4526</v>
      </c>
      <c r="C645" s="40" t="s">
        <v>4527</v>
      </c>
      <c r="D645" s="40" t="s">
        <v>3250</v>
      </c>
      <c r="E645" s="40" t="s">
        <v>35</v>
      </c>
      <c r="G645" s="40" t="s">
        <v>4526</v>
      </c>
      <c r="H645" s="40">
        <v>11929671.6</v>
      </c>
      <c r="I645" s="40">
        <v>8</v>
      </c>
    </row>
    <row r="646" spans="2:9" s="40" customFormat="1" x14ac:dyDescent="0.25">
      <c r="B646" s="40" t="s">
        <v>4528</v>
      </c>
      <c r="C646" s="40" t="s">
        <v>4529</v>
      </c>
      <c r="D646" s="40" t="s">
        <v>3250</v>
      </c>
      <c r="E646" s="40" t="s">
        <v>35</v>
      </c>
      <c r="G646" s="40" t="s">
        <v>4528</v>
      </c>
      <c r="H646" s="40">
        <v>22460443.5</v>
      </c>
      <c r="I646" s="40">
        <v>7</v>
      </c>
    </row>
    <row r="647" spans="2:9" s="40" customFormat="1" x14ac:dyDescent="0.25">
      <c r="B647" s="40" t="s">
        <v>4530</v>
      </c>
      <c r="C647" s="40" t="s">
        <v>4531</v>
      </c>
      <c r="D647" s="40" t="s">
        <v>3250</v>
      </c>
      <c r="E647" s="40" t="s">
        <v>35</v>
      </c>
      <c r="G647" s="40" t="s">
        <v>4530</v>
      </c>
      <c r="H647" s="40">
        <v>16908622.5</v>
      </c>
      <c r="I647" s="40">
        <v>15</v>
      </c>
    </row>
    <row r="648" spans="2:9" s="40" customFormat="1" x14ac:dyDescent="0.25">
      <c r="B648" s="40" t="s">
        <v>4532</v>
      </c>
      <c r="C648" s="40" t="s">
        <v>4533</v>
      </c>
      <c r="D648" s="40" t="s">
        <v>3250</v>
      </c>
      <c r="E648" s="40" t="s">
        <v>35</v>
      </c>
      <c r="G648" s="40" t="s">
        <v>4532</v>
      </c>
      <c r="H648" s="40">
        <v>8401800</v>
      </c>
      <c r="I648" s="40">
        <v>19</v>
      </c>
    </row>
    <row r="649" spans="2:9" s="40" customFormat="1" x14ac:dyDescent="0.25">
      <c r="B649" s="40" t="s">
        <v>4534</v>
      </c>
      <c r="C649" s="40" t="s">
        <v>4535</v>
      </c>
      <c r="D649" s="40" t="s">
        <v>3250</v>
      </c>
      <c r="E649" s="40" t="s">
        <v>35</v>
      </c>
      <c r="G649" s="40" t="s">
        <v>4534</v>
      </c>
      <c r="H649" s="40">
        <v>28989747.600000001</v>
      </c>
      <c r="I649" s="40">
        <v>8</v>
      </c>
    </row>
    <row r="650" spans="2:9" s="40" customFormat="1" x14ac:dyDescent="0.25">
      <c r="B650" s="40" t="s">
        <v>4536</v>
      </c>
      <c r="C650" s="40" t="s">
        <v>4537</v>
      </c>
      <c r="D650" s="40" t="s">
        <v>3250</v>
      </c>
      <c r="E650" s="40" t="s">
        <v>266</v>
      </c>
      <c r="G650" s="40" t="s">
        <v>4536</v>
      </c>
      <c r="H650" s="40">
        <v>604741.80000000005</v>
      </c>
      <c r="I650" s="40">
        <v>12</v>
      </c>
    </row>
    <row r="651" spans="2:9" s="40" customFormat="1" x14ac:dyDescent="0.25">
      <c r="B651" s="40" t="s">
        <v>4538</v>
      </c>
      <c r="C651" s="40" t="s">
        <v>4539</v>
      </c>
      <c r="D651" s="40" t="s">
        <v>3250</v>
      </c>
      <c r="E651" s="40" t="s">
        <v>266</v>
      </c>
      <c r="G651" s="40" t="s">
        <v>4538</v>
      </c>
      <c r="H651" s="40">
        <v>436610.2</v>
      </c>
      <c r="I651" s="40">
        <v>15</v>
      </c>
    </row>
    <row r="652" spans="2:9" s="40" customFormat="1" x14ac:dyDescent="0.25">
      <c r="B652" s="40" t="s">
        <v>4540</v>
      </c>
      <c r="C652" s="40" t="s">
        <v>4541</v>
      </c>
      <c r="D652" s="40" t="s">
        <v>3250</v>
      </c>
      <c r="E652" s="40" t="s">
        <v>266</v>
      </c>
      <c r="G652" s="40" t="s">
        <v>4540</v>
      </c>
      <c r="H652" s="40">
        <v>444912</v>
      </c>
      <c r="I652" s="40">
        <v>1</v>
      </c>
    </row>
    <row r="653" spans="2:9" s="40" customFormat="1" x14ac:dyDescent="0.25">
      <c r="B653" s="40" t="s">
        <v>4542</v>
      </c>
      <c r="C653" s="40" t="s">
        <v>4543</v>
      </c>
      <c r="D653" s="40" t="s">
        <v>3250</v>
      </c>
      <c r="E653" s="40" t="s">
        <v>266</v>
      </c>
      <c r="G653" s="40" t="s">
        <v>4542</v>
      </c>
      <c r="H653" s="40">
        <v>1802216</v>
      </c>
      <c r="I653" s="40">
        <v>9</v>
      </c>
    </row>
    <row r="654" spans="2:9" s="40" customFormat="1" x14ac:dyDescent="0.25">
      <c r="B654" s="40" t="s">
        <v>4544</v>
      </c>
      <c r="C654" s="40" t="s">
        <v>4545</v>
      </c>
      <c r="D654" s="40" t="s">
        <v>3250</v>
      </c>
      <c r="E654" s="40" t="s">
        <v>35</v>
      </c>
      <c r="G654" s="40" t="s">
        <v>4544</v>
      </c>
      <c r="H654" s="40">
        <v>3616532.7</v>
      </c>
      <c r="I654" s="40">
        <v>35</v>
      </c>
    </row>
    <row r="655" spans="2:9" s="40" customFormat="1" x14ac:dyDescent="0.25">
      <c r="B655" s="40" t="s">
        <v>4546</v>
      </c>
      <c r="C655" s="40" t="s">
        <v>4547</v>
      </c>
      <c r="D655" s="40" t="s">
        <v>3250</v>
      </c>
      <c r="E655" s="40" t="s">
        <v>35</v>
      </c>
      <c r="G655" s="40" t="s">
        <v>4546</v>
      </c>
      <c r="H655" s="40">
        <v>5447682.9000000004</v>
      </c>
      <c r="I655" s="40">
        <v>31</v>
      </c>
    </row>
    <row r="656" spans="2:9" s="40" customFormat="1" x14ac:dyDescent="0.25">
      <c r="B656" s="40" t="s">
        <v>4548</v>
      </c>
      <c r="C656" s="40" t="s">
        <v>4549</v>
      </c>
      <c r="D656" s="40" t="s">
        <v>3250</v>
      </c>
      <c r="E656" s="40" t="s">
        <v>35</v>
      </c>
      <c r="G656" s="40" t="s">
        <v>4548</v>
      </c>
      <c r="H656" s="40">
        <v>4463566.8</v>
      </c>
      <c r="I656" s="40">
        <v>26</v>
      </c>
    </row>
    <row r="657" spans="2:9" s="40" customFormat="1" x14ac:dyDescent="0.25">
      <c r="B657" s="40" t="s">
        <v>4550</v>
      </c>
      <c r="C657" s="40" t="s">
        <v>4551</v>
      </c>
      <c r="D657" s="40" t="s">
        <v>3250</v>
      </c>
      <c r="E657" s="40" t="s">
        <v>266</v>
      </c>
      <c r="G657" s="40" t="s">
        <v>4550</v>
      </c>
      <c r="H657" s="40">
        <v>455390</v>
      </c>
      <c r="I657" s="40">
        <v>13</v>
      </c>
    </row>
    <row r="658" spans="2:9" s="40" customFormat="1" x14ac:dyDescent="0.25">
      <c r="B658" s="40" t="s">
        <v>4552</v>
      </c>
      <c r="C658" s="40" t="s">
        <v>4553</v>
      </c>
      <c r="D658" s="40" t="s">
        <v>3250</v>
      </c>
      <c r="E658" s="40" t="s">
        <v>266</v>
      </c>
      <c r="G658" s="40" t="s">
        <v>4552</v>
      </c>
      <c r="H658" s="40">
        <v>378820</v>
      </c>
      <c r="I658" s="40">
        <v>12</v>
      </c>
    </row>
    <row r="659" spans="2:9" s="40" customFormat="1" x14ac:dyDescent="0.25">
      <c r="B659" s="40" t="s">
        <v>4554</v>
      </c>
      <c r="C659" s="40" t="s">
        <v>4555</v>
      </c>
      <c r="D659" s="40" t="s">
        <v>3250</v>
      </c>
      <c r="E659" s="40" t="s">
        <v>266</v>
      </c>
      <c r="G659" s="40" t="s">
        <v>4554</v>
      </c>
      <c r="H659" s="40">
        <v>459258.8</v>
      </c>
      <c r="I659" s="40">
        <v>15</v>
      </c>
    </row>
    <row r="660" spans="2:9" s="40" customFormat="1" x14ac:dyDescent="0.25">
      <c r="B660" s="40" t="s">
        <v>4556</v>
      </c>
      <c r="C660" s="40" t="s">
        <v>4557</v>
      </c>
      <c r="D660" s="40" t="s">
        <v>3250</v>
      </c>
      <c r="E660" s="40" t="s">
        <v>266</v>
      </c>
      <c r="G660" s="40" t="s">
        <v>4556</v>
      </c>
      <c r="H660" s="40">
        <v>1250106</v>
      </c>
      <c r="I660" s="40">
        <v>13</v>
      </c>
    </row>
    <row r="661" spans="2:9" s="40" customFormat="1" x14ac:dyDescent="0.25">
      <c r="B661" s="40" t="s">
        <v>4558</v>
      </c>
      <c r="C661" s="40" t="s">
        <v>4559</v>
      </c>
      <c r="D661" s="40" t="s">
        <v>3250</v>
      </c>
      <c r="E661" s="40" t="s">
        <v>266</v>
      </c>
      <c r="G661" s="40" t="s">
        <v>4558</v>
      </c>
      <c r="H661" s="40">
        <v>461757.4</v>
      </c>
      <c r="I661" s="40">
        <v>15</v>
      </c>
    </row>
    <row r="662" spans="2:9" s="40" customFormat="1" x14ac:dyDescent="0.25">
      <c r="B662" s="40" t="s">
        <v>4560</v>
      </c>
      <c r="C662" s="40" t="s">
        <v>4561</v>
      </c>
      <c r="D662" s="40" t="s">
        <v>3250</v>
      </c>
      <c r="E662" s="40" t="s">
        <v>266</v>
      </c>
      <c r="G662" s="40" t="s">
        <v>4560</v>
      </c>
      <c r="H662" s="40">
        <v>1398571.2</v>
      </c>
      <c r="I662" s="40">
        <v>13</v>
      </c>
    </row>
    <row r="663" spans="2:9" s="40" customFormat="1" x14ac:dyDescent="0.25">
      <c r="B663" s="40" t="s">
        <v>4562</v>
      </c>
      <c r="C663" s="40" t="s">
        <v>4563</v>
      </c>
      <c r="D663" s="40" t="s">
        <v>3250</v>
      </c>
      <c r="E663" s="40" t="s">
        <v>266</v>
      </c>
      <c r="G663" s="40" t="s">
        <v>4562</v>
      </c>
      <c r="H663" s="40">
        <v>455478.66</v>
      </c>
      <c r="I663" s="40">
        <v>15</v>
      </c>
    </row>
    <row r="664" spans="2:9" s="40" customFormat="1" x14ac:dyDescent="0.25">
      <c r="B664" s="40" t="s">
        <v>4564</v>
      </c>
      <c r="C664" s="40" t="s">
        <v>4565</v>
      </c>
      <c r="D664" s="40" t="s">
        <v>3250</v>
      </c>
      <c r="E664" s="40" t="s">
        <v>266</v>
      </c>
      <c r="G664" s="40" t="s">
        <v>4564</v>
      </c>
      <c r="H664" s="40">
        <v>899576.6</v>
      </c>
      <c r="I664" s="40">
        <v>10</v>
      </c>
    </row>
    <row r="665" spans="2:9" s="40" customFormat="1" x14ac:dyDescent="0.25">
      <c r="B665" s="40" t="s">
        <v>4566</v>
      </c>
      <c r="C665" s="40" t="s">
        <v>4567</v>
      </c>
      <c r="D665" s="40" t="s">
        <v>3250</v>
      </c>
      <c r="E665" s="40" t="s">
        <v>35</v>
      </c>
      <c r="G665" s="40" t="s">
        <v>4566</v>
      </c>
      <c r="H665" s="40">
        <v>12567324</v>
      </c>
      <c r="I665" s="40">
        <v>19.25</v>
      </c>
    </row>
    <row r="666" spans="2:9" s="40" customFormat="1" x14ac:dyDescent="0.25">
      <c r="B666" s="40" t="s">
        <v>4568</v>
      </c>
      <c r="C666" s="40" t="s">
        <v>4569</v>
      </c>
      <c r="D666" s="40" t="s">
        <v>3250</v>
      </c>
      <c r="E666" s="40" t="s">
        <v>35</v>
      </c>
      <c r="G666" s="40" t="s">
        <v>4568</v>
      </c>
      <c r="H666" s="40">
        <v>22449388.5</v>
      </c>
      <c r="I666" s="40">
        <v>18.25</v>
      </c>
    </row>
    <row r="667" spans="2:9" s="40" customFormat="1" x14ac:dyDescent="0.25">
      <c r="B667" s="40" t="s">
        <v>4570</v>
      </c>
      <c r="C667" s="40" t="s">
        <v>4571</v>
      </c>
      <c r="D667" s="40" t="s">
        <v>3250</v>
      </c>
      <c r="E667" s="40" t="s">
        <v>35</v>
      </c>
      <c r="G667" s="40" t="s">
        <v>4570</v>
      </c>
      <c r="H667" s="40">
        <v>16603283.4</v>
      </c>
      <c r="I667" s="40">
        <v>17.25</v>
      </c>
    </row>
    <row r="668" spans="2:9" s="40" customFormat="1" x14ac:dyDescent="0.25">
      <c r="B668" s="40" t="s">
        <v>4572</v>
      </c>
      <c r="C668" s="40" t="s">
        <v>4573</v>
      </c>
      <c r="D668" s="40" t="s">
        <v>3250</v>
      </c>
      <c r="E668" s="40" t="s">
        <v>35</v>
      </c>
      <c r="G668" s="40" t="s">
        <v>4572</v>
      </c>
      <c r="H668" s="40">
        <v>3514163.4</v>
      </c>
      <c r="I668" s="40">
        <v>-25</v>
      </c>
    </row>
    <row r="669" spans="2:9" s="40" customFormat="1" x14ac:dyDescent="0.25">
      <c r="B669" s="40" t="s">
        <v>4574</v>
      </c>
      <c r="C669" s="40" t="s">
        <v>4575</v>
      </c>
      <c r="D669" s="40" t="s">
        <v>3250</v>
      </c>
      <c r="E669" s="40" t="s">
        <v>35</v>
      </c>
      <c r="G669" s="40" t="s">
        <v>4574</v>
      </c>
      <c r="H669" s="40">
        <v>11613277.5</v>
      </c>
      <c r="I669" s="40">
        <v>21</v>
      </c>
    </row>
    <row r="670" spans="2:9" s="40" customFormat="1" x14ac:dyDescent="0.25">
      <c r="B670" s="40" t="s">
        <v>4576</v>
      </c>
      <c r="C670" s="40" t="s">
        <v>4577</v>
      </c>
      <c r="D670" s="40" t="s">
        <v>3250</v>
      </c>
      <c r="E670" s="40" t="s">
        <v>1287</v>
      </c>
      <c r="G670" s="40" t="s">
        <v>4576</v>
      </c>
      <c r="H670" s="40">
        <v>3786222.8</v>
      </c>
      <c r="I670" s="40">
        <v>-7</v>
      </c>
    </row>
    <row r="671" spans="2:9" s="40" customFormat="1" x14ac:dyDescent="0.25">
      <c r="B671" s="40" t="s">
        <v>4578</v>
      </c>
      <c r="C671" s="40" t="s">
        <v>4579</v>
      </c>
      <c r="D671" s="40" t="s">
        <v>3250</v>
      </c>
      <c r="E671" s="40" t="s">
        <v>1287</v>
      </c>
      <c r="G671" s="40" t="s">
        <v>4578</v>
      </c>
      <c r="H671" s="40">
        <v>4053387.8</v>
      </c>
      <c r="I671" s="40">
        <v>-8</v>
      </c>
    </row>
    <row r="672" spans="2:9" s="40" customFormat="1" x14ac:dyDescent="0.25">
      <c r="B672" s="40" t="s">
        <v>4580</v>
      </c>
      <c r="C672" s="40" t="s">
        <v>4581</v>
      </c>
      <c r="D672" s="40" t="s">
        <v>3250</v>
      </c>
      <c r="E672" s="40" t="s">
        <v>1287</v>
      </c>
      <c r="G672" s="40" t="s">
        <v>4580</v>
      </c>
      <c r="H672" s="40">
        <v>3783848</v>
      </c>
      <c r="I672" s="40">
        <v>-10</v>
      </c>
    </row>
    <row r="673" spans="2:9" s="40" customFormat="1" x14ac:dyDescent="0.25">
      <c r="B673" s="40" t="s">
        <v>4582</v>
      </c>
      <c r="C673" s="40" t="s">
        <v>4583</v>
      </c>
      <c r="D673" s="40" t="s">
        <v>3250</v>
      </c>
      <c r="E673" s="40" t="s">
        <v>1287</v>
      </c>
      <c r="G673" s="40" t="s">
        <v>4582</v>
      </c>
      <c r="H673" s="40">
        <v>10947432.199999999</v>
      </c>
      <c r="I673" s="40">
        <v>-8</v>
      </c>
    </row>
    <row r="674" spans="2:9" s="40" customFormat="1" x14ac:dyDescent="0.25">
      <c r="B674" s="40" t="s">
        <v>4584</v>
      </c>
      <c r="C674" s="40" t="s">
        <v>4585</v>
      </c>
      <c r="D674" s="40" t="s">
        <v>3250</v>
      </c>
      <c r="E674" s="40" t="s">
        <v>1287</v>
      </c>
      <c r="G674" s="40" t="s">
        <v>4584</v>
      </c>
      <c r="H674" s="40">
        <v>10221139.199999999</v>
      </c>
      <c r="I674" s="40">
        <v>-11</v>
      </c>
    </row>
    <row r="675" spans="2:9" s="40" customFormat="1" x14ac:dyDescent="0.25">
      <c r="B675" s="40" t="s">
        <v>4586</v>
      </c>
      <c r="C675" s="40" t="s">
        <v>4587</v>
      </c>
      <c r="D675" s="40" t="s">
        <v>3250</v>
      </c>
      <c r="E675" s="40" t="s">
        <v>6</v>
      </c>
      <c r="G675" s="40" t="s">
        <v>4586</v>
      </c>
      <c r="H675" s="40">
        <v>1803852</v>
      </c>
      <c r="I675" s="40">
        <v>48</v>
      </c>
    </row>
    <row r="676" spans="2:9" s="40" customFormat="1" x14ac:dyDescent="0.25">
      <c r="B676" s="40" t="s">
        <v>4588</v>
      </c>
      <c r="C676" s="40" t="s">
        <v>4589</v>
      </c>
      <c r="D676" s="40" t="s">
        <v>3250</v>
      </c>
      <c r="E676" s="40" t="s">
        <v>6</v>
      </c>
      <c r="G676" s="40" t="s">
        <v>4588</v>
      </c>
      <c r="H676" s="40">
        <v>3273420</v>
      </c>
      <c r="I676" s="40">
        <v>49</v>
      </c>
    </row>
    <row r="677" spans="2:9" s="40" customFormat="1" x14ac:dyDescent="0.25">
      <c r="B677" s="40" t="s">
        <v>4590</v>
      </c>
      <c r="C677" s="40" t="s">
        <v>4591</v>
      </c>
      <c r="D677" s="40" t="s">
        <v>3250</v>
      </c>
      <c r="E677" s="40" t="s">
        <v>6</v>
      </c>
      <c r="G677" s="40" t="s">
        <v>4590</v>
      </c>
      <c r="H677" s="40">
        <v>825030</v>
      </c>
      <c r="I677" s="40">
        <v>89</v>
      </c>
    </row>
    <row r="678" spans="2:9" s="40" customFormat="1" x14ac:dyDescent="0.25">
      <c r="B678" s="40" t="s">
        <v>4592</v>
      </c>
      <c r="C678" s="40" t="s">
        <v>4593</v>
      </c>
      <c r="D678" s="40" t="s">
        <v>3250</v>
      </c>
      <c r="E678" s="40" t="s">
        <v>6</v>
      </c>
      <c r="G678" s="40" t="s">
        <v>4592</v>
      </c>
      <c r="H678" s="40">
        <v>835710</v>
      </c>
      <c r="I678" s="40">
        <v>89</v>
      </c>
    </row>
    <row r="679" spans="2:9" s="40" customFormat="1" x14ac:dyDescent="0.25">
      <c r="B679" s="40" t="s">
        <v>4594</v>
      </c>
      <c r="C679" s="40" t="s">
        <v>4595</v>
      </c>
      <c r="D679" s="40" t="s">
        <v>3250</v>
      </c>
      <c r="E679" s="40" t="s">
        <v>6</v>
      </c>
      <c r="G679" s="40" t="s">
        <v>4594</v>
      </c>
      <c r="H679" s="40">
        <v>771630</v>
      </c>
      <c r="I679" s="40">
        <v>10</v>
      </c>
    </row>
    <row r="680" spans="2:9" s="40" customFormat="1" x14ac:dyDescent="0.25">
      <c r="B680" s="40" t="s">
        <v>4596</v>
      </c>
      <c r="C680" s="40" t="s">
        <v>4597</v>
      </c>
      <c r="D680" s="40" t="s">
        <v>3250</v>
      </c>
      <c r="E680" s="40" t="s">
        <v>6</v>
      </c>
      <c r="G680" s="40" t="s">
        <v>4596</v>
      </c>
      <c r="H680" s="40">
        <v>678180</v>
      </c>
      <c r="I680" s="40">
        <v>117</v>
      </c>
    </row>
    <row r="681" spans="2:9" s="40" customFormat="1" x14ac:dyDescent="0.25">
      <c r="B681" s="40" t="s">
        <v>4598</v>
      </c>
      <c r="C681" s="40" t="s">
        <v>4599</v>
      </c>
      <c r="D681" s="40" t="s">
        <v>3250</v>
      </c>
      <c r="E681" s="40" t="s">
        <v>35</v>
      </c>
      <c r="G681" s="40" t="s">
        <v>4598</v>
      </c>
      <c r="H681" s="40">
        <v>11850075.6</v>
      </c>
      <c r="I681" s="40">
        <v>19</v>
      </c>
    </row>
    <row r="682" spans="2:9" s="40" customFormat="1" x14ac:dyDescent="0.25">
      <c r="B682" s="40" t="s">
        <v>4600</v>
      </c>
      <c r="C682" s="40" t="s">
        <v>4601</v>
      </c>
      <c r="D682" s="40" t="s">
        <v>3250</v>
      </c>
      <c r="E682" s="40" t="s">
        <v>6</v>
      </c>
      <c r="G682" s="40" t="s">
        <v>4600</v>
      </c>
      <c r="H682" s="40">
        <v>513708</v>
      </c>
      <c r="I682" s="40">
        <v>69</v>
      </c>
    </row>
    <row r="683" spans="2:9" s="40" customFormat="1" x14ac:dyDescent="0.25">
      <c r="B683" s="40" t="s">
        <v>4602</v>
      </c>
      <c r="C683" s="40" t="s">
        <v>4603</v>
      </c>
      <c r="D683" s="40" t="s">
        <v>3250</v>
      </c>
      <c r="E683" s="40" t="s">
        <v>6</v>
      </c>
      <c r="G683" s="40" t="s">
        <v>4602</v>
      </c>
      <c r="H683" s="40">
        <v>498222</v>
      </c>
      <c r="I683" s="40">
        <v>69</v>
      </c>
    </row>
    <row r="684" spans="2:9" s="40" customFormat="1" x14ac:dyDescent="0.25">
      <c r="B684" s="40" t="s">
        <v>4604</v>
      </c>
      <c r="C684" s="40" t="s">
        <v>4605</v>
      </c>
      <c r="D684" s="40" t="s">
        <v>3250</v>
      </c>
      <c r="E684" s="40" t="s">
        <v>6</v>
      </c>
      <c r="G684" s="40" t="s">
        <v>4604</v>
      </c>
      <c r="H684" s="40">
        <v>254451</v>
      </c>
      <c r="I684" s="40">
        <v>69</v>
      </c>
    </row>
    <row r="685" spans="2:9" s="40" customFormat="1" x14ac:dyDescent="0.25">
      <c r="B685" s="40" t="s">
        <v>4606</v>
      </c>
      <c r="C685" s="40" t="s">
        <v>4607</v>
      </c>
      <c r="D685" s="40" t="s">
        <v>3250</v>
      </c>
      <c r="E685" s="40" t="s">
        <v>6</v>
      </c>
      <c r="G685" s="40" t="s">
        <v>4606</v>
      </c>
      <c r="H685" s="40">
        <v>259524</v>
      </c>
      <c r="I685" s="40">
        <v>89</v>
      </c>
    </row>
    <row r="686" spans="2:9" s="40" customFormat="1" x14ac:dyDescent="0.25">
      <c r="B686" s="40" t="s">
        <v>4608</v>
      </c>
      <c r="C686" s="40" t="s">
        <v>4609</v>
      </c>
      <c r="D686" s="40" t="s">
        <v>3250</v>
      </c>
      <c r="E686" s="40" t="s">
        <v>6</v>
      </c>
      <c r="G686" s="40" t="s">
        <v>4608</v>
      </c>
      <c r="H686" s="40">
        <v>137781</v>
      </c>
      <c r="I686" s="40">
        <v>128</v>
      </c>
    </row>
    <row r="687" spans="2:9" s="40" customFormat="1" x14ac:dyDescent="0.25">
      <c r="B687" s="40" t="s">
        <v>4610</v>
      </c>
      <c r="C687" s="40" t="s">
        <v>4611</v>
      </c>
      <c r="D687" s="40" t="s">
        <v>3250</v>
      </c>
      <c r="E687" s="40" t="s">
        <v>6</v>
      </c>
      <c r="G687" s="40" t="s">
        <v>4610</v>
      </c>
      <c r="H687" s="40">
        <v>2057529.6</v>
      </c>
      <c r="I687" s="40">
        <v>32</v>
      </c>
    </row>
    <row r="688" spans="2:9" s="40" customFormat="1" x14ac:dyDescent="0.25">
      <c r="B688" s="40" t="s">
        <v>4612</v>
      </c>
      <c r="C688" s="40" t="s">
        <v>4613</v>
      </c>
      <c r="D688" s="40" t="s">
        <v>3250</v>
      </c>
      <c r="E688" s="40" t="s">
        <v>6</v>
      </c>
      <c r="G688" s="40" t="s">
        <v>4612</v>
      </c>
      <c r="H688" s="40">
        <v>2057529.6</v>
      </c>
      <c r="I688" s="40">
        <v>33</v>
      </c>
    </row>
    <row r="689" spans="2:13" s="40" customFormat="1" x14ac:dyDescent="0.25">
      <c r="B689" s="40" t="s">
        <v>4614</v>
      </c>
      <c r="C689" s="40" t="s">
        <v>4615</v>
      </c>
      <c r="D689" s="40" t="s">
        <v>3250</v>
      </c>
      <c r="E689" s="40" t="s">
        <v>6</v>
      </c>
      <c r="G689" s="40" t="s">
        <v>4614</v>
      </c>
      <c r="H689" s="40">
        <v>1595197.8</v>
      </c>
      <c r="I689" s="40">
        <v>28</v>
      </c>
    </row>
    <row r="690" spans="2:13" s="40" customFormat="1" x14ac:dyDescent="0.25">
      <c r="B690" s="40" t="s">
        <v>4616</v>
      </c>
      <c r="C690" s="40" t="s">
        <v>4617</v>
      </c>
      <c r="D690" s="40" t="s">
        <v>3250</v>
      </c>
      <c r="E690" s="40" t="s">
        <v>35</v>
      </c>
      <c r="G690" s="40" t="s">
        <v>4616</v>
      </c>
      <c r="H690" s="40">
        <v>9956133</v>
      </c>
      <c r="I690" s="40">
        <v>15</v>
      </c>
    </row>
    <row r="691" spans="2:13" s="40" customFormat="1" x14ac:dyDescent="0.25">
      <c r="B691" s="40" t="s">
        <v>4618</v>
      </c>
      <c r="C691" s="40" t="s">
        <v>4619</v>
      </c>
      <c r="D691" s="40" t="s">
        <v>3250</v>
      </c>
      <c r="E691" s="40" t="s">
        <v>35</v>
      </c>
      <c r="G691" s="40" t="s">
        <v>4618</v>
      </c>
      <c r="H691" s="40">
        <v>8194187.0999999996</v>
      </c>
      <c r="I691" s="40">
        <v>20</v>
      </c>
    </row>
    <row r="692" spans="2:13" s="40" customFormat="1" x14ac:dyDescent="0.25">
      <c r="B692" s="40" t="s">
        <v>4620</v>
      </c>
      <c r="C692" s="40" t="s">
        <v>4621</v>
      </c>
      <c r="D692" s="40" t="s">
        <v>3250</v>
      </c>
      <c r="E692" s="40" t="s">
        <v>35</v>
      </c>
      <c r="G692" s="40" t="s">
        <v>4620</v>
      </c>
      <c r="H692" s="40">
        <v>8406443.0999999996</v>
      </c>
      <c r="I692" s="40">
        <v>20</v>
      </c>
    </row>
    <row r="693" spans="2:13" s="40" customFormat="1" x14ac:dyDescent="0.25">
      <c r="B693" s="40" t="s">
        <v>4622</v>
      </c>
      <c r="C693" s="40" t="s">
        <v>4623</v>
      </c>
      <c r="D693" s="40" t="s">
        <v>3250</v>
      </c>
      <c r="E693" s="40" t="s">
        <v>35</v>
      </c>
      <c r="G693" s="40" t="s">
        <v>4622</v>
      </c>
      <c r="H693" s="40">
        <v>8355147.9000000004</v>
      </c>
      <c r="I693" s="40">
        <v>20</v>
      </c>
    </row>
    <row r="694" spans="2:13" s="40" customFormat="1" x14ac:dyDescent="0.25">
      <c r="B694" s="40" t="s">
        <v>4624</v>
      </c>
      <c r="C694" s="40" t="s">
        <v>4625</v>
      </c>
      <c r="D694" s="40" t="s">
        <v>3250</v>
      </c>
      <c r="E694" s="40" t="s">
        <v>6</v>
      </c>
      <c r="G694" s="40" t="s">
        <v>4624</v>
      </c>
      <c r="H694" s="40">
        <v>3641880</v>
      </c>
      <c r="I694" s="40">
        <v>18</v>
      </c>
    </row>
    <row r="695" spans="2:13" s="40" customFormat="1" x14ac:dyDescent="0.25">
      <c r="B695" s="40" t="s">
        <v>4626</v>
      </c>
      <c r="C695" s="40" t="s">
        <v>4627</v>
      </c>
      <c r="D695" s="40" t="s">
        <v>3250</v>
      </c>
      <c r="E695" s="40" t="s">
        <v>35</v>
      </c>
      <c r="G695" s="40" t="s">
        <v>4626</v>
      </c>
      <c r="H695" s="40">
        <v>11877049.800000001</v>
      </c>
      <c r="I695" s="40">
        <v>20.25</v>
      </c>
    </row>
    <row r="696" spans="2:13" s="40" customFormat="1" x14ac:dyDescent="0.25">
      <c r="B696" s="40" t="s">
        <v>4628</v>
      </c>
      <c r="C696" s="40" t="s">
        <v>4629</v>
      </c>
      <c r="D696" s="40" t="s">
        <v>3250</v>
      </c>
      <c r="E696" s="40" t="s">
        <v>35</v>
      </c>
      <c r="G696" s="40" t="s">
        <v>4628</v>
      </c>
      <c r="H696" s="40">
        <v>10789016.699999999</v>
      </c>
      <c r="I696" s="40">
        <v>22</v>
      </c>
    </row>
    <row r="697" spans="2:13" s="40" customFormat="1" x14ac:dyDescent="0.25">
      <c r="B697" s="40" t="s">
        <v>4630</v>
      </c>
      <c r="C697" s="40" t="s">
        <v>4631</v>
      </c>
      <c r="D697" s="40" t="s">
        <v>3250</v>
      </c>
      <c r="E697" s="40" t="s">
        <v>35</v>
      </c>
      <c r="G697" s="40" t="s">
        <v>4630</v>
      </c>
      <c r="H697" s="40">
        <v>12594519.300000001</v>
      </c>
      <c r="I697" s="40">
        <v>17.25</v>
      </c>
    </row>
    <row r="698" spans="2:13" s="40" customFormat="1" x14ac:dyDescent="0.25">
      <c r="B698" s="40" t="s">
        <v>4632</v>
      </c>
      <c r="C698" s="40" t="s">
        <v>4633</v>
      </c>
      <c r="D698" s="40" t="s">
        <v>3250</v>
      </c>
      <c r="E698" s="40" t="s">
        <v>6</v>
      </c>
      <c r="G698" s="40" t="s">
        <v>4632</v>
      </c>
      <c r="H698" s="40">
        <v>604488</v>
      </c>
      <c r="I698" s="40">
        <v>40</v>
      </c>
    </row>
    <row r="699" spans="2:13" x14ac:dyDescent="0.25">
      <c r="B699" s="37" t="s">
        <v>1522</v>
      </c>
      <c r="C699" s="37"/>
      <c r="D699" s="37"/>
      <c r="E699" s="37"/>
      <c r="F699" s="37"/>
      <c r="G699" s="37"/>
      <c r="H699" s="37"/>
      <c r="I699" s="37"/>
      <c r="J699" s="37"/>
      <c r="K699" s="37"/>
    </row>
    <row r="700" spans="2:13" ht="14.45" customHeight="1" x14ac:dyDescent="0.25">
      <c r="B700" s="37" t="s">
        <v>4634</v>
      </c>
      <c r="C700" s="37" t="s">
        <v>4635</v>
      </c>
      <c r="D700" s="37" t="s">
        <v>3250</v>
      </c>
      <c r="E700" s="37" t="s">
        <v>6</v>
      </c>
      <c r="F700" s="37"/>
      <c r="G700" s="37" t="s">
        <v>4634</v>
      </c>
      <c r="H700" s="37">
        <v>10789783.199999999</v>
      </c>
      <c r="I700" s="37">
        <v>31</v>
      </c>
      <c r="J700" s="37"/>
      <c r="K700" s="190" t="s">
        <v>6651</v>
      </c>
      <c r="L700" s="190"/>
      <c r="M700" s="190"/>
    </row>
    <row r="701" spans="2:13" x14ac:dyDescent="0.25">
      <c r="B701" s="37" t="s">
        <v>4636</v>
      </c>
      <c r="C701" s="37" t="s">
        <v>4637</v>
      </c>
      <c r="D701" s="37" t="s">
        <v>3250</v>
      </c>
      <c r="E701" s="37" t="s">
        <v>6</v>
      </c>
      <c r="F701" s="37"/>
      <c r="G701" s="37" t="s">
        <v>4636</v>
      </c>
      <c r="H701" s="37">
        <v>4376502.9000000004</v>
      </c>
      <c r="I701" s="37">
        <v>30</v>
      </c>
      <c r="J701" s="37"/>
      <c r="K701" s="190"/>
      <c r="L701" s="190"/>
      <c r="M701" s="190"/>
    </row>
    <row r="702" spans="2:13" x14ac:dyDescent="0.25">
      <c r="B702" s="37" t="s">
        <v>4638</v>
      </c>
      <c r="C702" s="37" t="s">
        <v>4639</v>
      </c>
      <c r="D702" s="37" t="s">
        <v>3250</v>
      </c>
      <c r="E702" s="37" t="s">
        <v>6</v>
      </c>
      <c r="F702" s="37"/>
      <c r="G702" s="37" t="s">
        <v>4638</v>
      </c>
      <c r="H702" s="37">
        <v>1517802.3</v>
      </c>
      <c r="I702" s="37">
        <v>30</v>
      </c>
      <c r="J702" s="37"/>
      <c r="K702" s="190"/>
      <c r="L702" s="190"/>
      <c r="M702" s="190"/>
    </row>
    <row r="703" spans="2:13" x14ac:dyDescent="0.25">
      <c r="B703" s="37" t="s">
        <v>4640</v>
      </c>
      <c r="C703" s="37" t="s">
        <v>4641</v>
      </c>
      <c r="D703" s="37" t="s">
        <v>3250</v>
      </c>
      <c r="E703" s="37" t="s">
        <v>6</v>
      </c>
      <c r="F703" s="37"/>
      <c r="G703" s="37" t="s">
        <v>4640</v>
      </c>
      <c r="H703" s="37">
        <v>5435205.2999999998</v>
      </c>
      <c r="I703" s="37">
        <v>30</v>
      </c>
      <c r="J703" s="37"/>
      <c r="K703" s="190"/>
      <c r="L703" s="190"/>
      <c r="M703" s="190"/>
    </row>
    <row r="704" spans="2:13" x14ac:dyDescent="0.25">
      <c r="B704" s="37" t="s">
        <v>4642</v>
      </c>
      <c r="C704" s="37" t="s">
        <v>4643</v>
      </c>
      <c r="D704" s="37" t="s">
        <v>3250</v>
      </c>
      <c r="E704" s="37" t="s">
        <v>6</v>
      </c>
      <c r="F704" s="37"/>
      <c r="G704" s="37" t="s">
        <v>4642</v>
      </c>
      <c r="H704" s="37">
        <v>3110448.6</v>
      </c>
      <c r="I704" s="37">
        <v>30</v>
      </c>
      <c r="J704" s="37"/>
      <c r="K704" s="37"/>
    </row>
    <row r="705" spans="2:11" x14ac:dyDescent="0.25">
      <c r="B705" s="37" t="s">
        <v>4644</v>
      </c>
      <c r="C705" s="37" t="s">
        <v>4645</v>
      </c>
      <c r="D705" s="37" t="s">
        <v>3250</v>
      </c>
      <c r="E705" s="37" t="s">
        <v>6</v>
      </c>
      <c r="F705" s="37"/>
      <c r="G705" s="37" t="s">
        <v>4644</v>
      </c>
      <c r="H705" s="37">
        <v>3434319</v>
      </c>
      <c r="I705" s="37">
        <v>30</v>
      </c>
      <c r="J705" s="37"/>
      <c r="K705" s="37"/>
    </row>
    <row r="706" spans="2:11" x14ac:dyDescent="0.25">
      <c r="B706" s="37" t="s">
        <v>4646</v>
      </c>
      <c r="C706" s="37" t="s">
        <v>4647</v>
      </c>
      <c r="D706" s="37" t="s">
        <v>3250</v>
      </c>
      <c r="E706" s="37" t="s">
        <v>6</v>
      </c>
      <c r="F706" s="37"/>
      <c r="G706" s="37" t="s">
        <v>4646</v>
      </c>
      <c r="H706" s="37">
        <v>1792854</v>
      </c>
      <c r="I706" s="37">
        <v>30</v>
      </c>
      <c r="J706" s="37"/>
      <c r="K706" s="37"/>
    </row>
    <row r="707" spans="2:11" x14ac:dyDescent="0.25">
      <c r="B707" s="37" t="s">
        <v>4648</v>
      </c>
      <c r="C707" s="37" t="s">
        <v>4649</v>
      </c>
      <c r="D707" s="37" t="s">
        <v>3250</v>
      </c>
      <c r="E707" s="37" t="s">
        <v>6</v>
      </c>
      <c r="F707" s="37"/>
      <c r="G707" s="37" t="s">
        <v>4648</v>
      </c>
      <c r="H707" s="37">
        <v>975693.6</v>
      </c>
      <c r="I707" s="37">
        <v>30</v>
      </c>
    </row>
    <row r="708" spans="2:11" x14ac:dyDescent="0.25">
      <c r="B708" s="37" t="s">
        <v>4650</v>
      </c>
      <c r="C708" s="37" t="s">
        <v>4651</v>
      </c>
      <c r="D708" s="37" t="s">
        <v>3250</v>
      </c>
      <c r="E708" s="37" t="s">
        <v>6</v>
      </c>
      <c r="F708" s="37"/>
      <c r="G708" s="37" t="s">
        <v>4650</v>
      </c>
      <c r="H708" s="37">
        <v>1512359.1</v>
      </c>
      <c r="I708" s="37">
        <v>30</v>
      </c>
    </row>
    <row r="709" spans="2:11" x14ac:dyDescent="0.25">
      <c r="B709" s="37" t="s">
        <v>4652</v>
      </c>
      <c r="C709" s="37" t="s">
        <v>4653</v>
      </c>
      <c r="D709" s="37" t="s">
        <v>3250</v>
      </c>
      <c r="E709" s="37" t="s">
        <v>6</v>
      </c>
      <c r="F709" s="37"/>
      <c r="G709" s="37" t="s">
        <v>4652</v>
      </c>
      <c r="H709" s="37">
        <v>10137960</v>
      </c>
      <c r="I709" s="37">
        <v>29</v>
      </c>
    </row>
    <row r="710" spans="2:11" x14ac:dyDescent="0.25">
      <c r="B710" s="37" t="s">
        <v>4654</v>
      </c>
      <c r="C710" s="37" t="s">
        <v>4655</v>
      </c>
      <c r="D710" s="37" t="s">
        <v>3250</v>
      </c>
      <c r="E710" s="37" t="s">
        <v>6</v>
      </c>
      <c r="F710" s="37"/>
      <c r="G710" s="37" t="s">
        <v>4654</v>
      </c>
      <c r="H710" s="37">
        <v>1185597</v>
      </c>
      <c r="I710" s="37">
        <v>29</v>
      </c>
    </row>
    <row r="711" spans="2:11" x14ac:dyDescent="0.25">
      <c r="B711" s="37" t="s">
        <v>4656</v>
      </c>
      <c r="C711" s="37" t="s">
        <v>4657</v>
      </c>
      <c r="D711" s="37" t="s">
        <v>3250</v>
      </c>
      <c r="E711" s="37" t="s">
        <v>6</v>
      </c>
      <c r="F711" s="37"/>
      <c r="G711" s="37" t="s">
        <v>4656</v>
      </c>
      <c r="H711" s="37">
        <v>5954180.4000000004</v>
      </c>
      <c r="I711" s="37">
        <v>29</v>
      </c>
    </row>
    <row r="712" spans="2:11" x14ac:dyDescent="0.25">
      <c r="B712" s="37" t="s">
        <v>4658</v>
      </c>
      <c r="C712" s="37" t="s">
        <v>4659</v>
      </c>
      <c r="D712" s="37" t="s">
        <v>3250</v>
      </c>
      <c r="E712" s="37" t="s">
        <v>6</v>
      </c>
      <c r="F712" s="37"/>
      <c r="G712" s="37" t="s">
        <v>4658</v>
      </c>
      <c r="H712" s="37">
        <v>1509637.5</v>
      </c>
      <c r="I712" s="37">
        <v>29</v>
      </c>
    </row>
    <row r="713" spans="2:11" x14ac:dyDescent="0.25">
      <c r="B713" s="37" t="s">
        <v>4660</v>
      </c>
      <c r="C713" s="37" t="s">
        <v>4661</v>
      </c>
      <c r="D713" s="37" t="s">
        <v>3250</v>
      </c>
      <c r="E713" s="37" t="s">
        <v>6</v>
      </c>
      <c r="F713" s="37"/>
      <c r="G713" s="37" t="s">
        <v>4660</v>
      </c>
      <c r="H713" s="37">
        <v>2268283.5</v>
      </c>
      <c r="I713" s="37">
        <v>29</v>
      </c>
    </row>
    <row r="714" spans="2:11" x14ac:dyDescent="0.25">
      <c r="B714" s="37" t="s">
        <v>4662</v>
      </c>
      <c r="C714" s="37" t="s">
        <v>4663</v>
      </c>
      <c r="D714" s="37" t="s">
        <v>3250</v>
      </c>
      <c r="E714" s="37" t="s">
        <v>6</v>
      </c>
      <c r="F714" s="37"/>
      <c r="G714" s="37" t="s">
        <v>4662</v>
      </c>
      <c r="H714" s="37">
        <v>1515420.9</v>
      </c>
      <c r="I714" s="37">
        <v>29</v>
      </c>
    </row>
    <row r="715" spans="2:11" x14ac:dyDescent="0.25">
      <c r="B715" s="37" t="s">
        <v>4664</v>
      </c>
      <c r="C715" s="37" t="s">
        <v>4665</v>
      </c>
      <c r="D715" s="37" t="s">
        <v>3250</v>
      </c>
      <c r="E715" s="37" t="s">
        <v>6</v>
      </c>
      <c r="F715" s="37"/>
      <c r="G715" s="37" t="s">
        <v>4664</v>
      </c>
      <c r="H715" s="37">
        <v>2268283.5</v>
      </c>
      <c r="I715" s="37">
        <v>29</v>
      </c>
    </row>
    <row r="716" spans="2:11" x14ac:dyDescent="0.25">
      <c r="B716" s="37" t="s">
        <v>4666</v>
      </c>
      <c r="C716" s="37" t="s">
        <v>4667</v>
      </c>
      <c r="D716" s="37" t="s">
        <v>3250</v>
      </c>
      <c r="E716" s="37" t="s">
        <v>6</v>
      </c>
      <c r="F716" s="37"/>
      <c r="G716" s="37" t="s">
        <v>4666</v>
      </c>
      <c r="H716" s="37">
        <v>5285007</v>
      </c>
      <c r="I716" s="37">
        <v>29</v>
      </c>
    </row>
    <row r="717" spans="2:11" x14ac:dyDescent="0.25">
      <c r="B717" s="37" t="s">
        <v>4668</v>
      </c>
      <c r="C717" s="37" t="s">
        <v>4669</v>
      </c>
      <c r="D717" s="37" t="s">
        <v>3250</v>
      </c>
      <c r="E717" s="37" t="s">
        <v>6</v>
      </c>
      <c r="F717" s="37"/>
      <c r="G717" s="37" t="s">
        <v>4668</v>
      </c>
      <c r="H717" s="37">
        <v>2273896.7999999998</v>
      </c>
      <c r="I717" s="37">
        <v>29</v>
      </c>
    </row>
    <row r="718" spans="2:11" x14ac:dyDescent="0.25">
      <c r="B718" s="37" t="s">
        <v>4670</v>
      </c>
      <c r="C718" s="37" t="s">
        <v>4671</v>
      </c>
      <c r="D718" s="37" t="s">
        <v>3250</v>
      </c>
      <c r="E718" s="37" t="s">
        <v>6</v>
      </c>
      <c r="F718" s="37"/>
      <c r="G718" s="37" t="s">
        <v>4670</v>
      </c>
      <c r="H718" s="37">
        <v>2267092.7999999998</v>
      </c>
      <c r="I718" s="37">
        <v>29</v>
      </c>
    </row>
    <row r="719" spans="2:11" x14ac:dyDescent="0.25">
      <c r="B719" s="37" t="s">
        <v>4672</v>
      </c>
      <c r="C719" s="37" t="s">
        <v>4673</v>
      </c>
      <c r="D719" s="37" t="s">
        <v>3250</v>
      </c>
      <c r="E719" s="37" t="s">
        <v>6</v>
      </c>
      <c r="F719" s="37"/>
      <c r="G719" s="37" t="s">
        <v>4672</v>
      </c>
      <c r="H719" s="37">
        <v>1511168.4</v>
      </c>
      <c r="I719" s="37">
        <v>29</v>
      </c>
    </row>
    <row r="720" spans="2:11" x14ac:dyDescent="0.25">
      <c r="B720" s="37" t="s">
        <v>4674</v>
      </c>
      <c r="C720" s="37" t="s">
        <v>4675</v>
      </c>
      <c r="D720" s="37" t="s">
        <v>3250</v>
      </c>
      <c r="E720" s="37" t="s">
        <v>6</v>
      </c>
      <c r="F720" s="37"/>
      <c r="G720" s="37" t="s">
        <v>4674</v>
      </c>
      <c r="H720" s="37">
        <v>2046983.4</v>
      </c>
      <c r="I720" s="37">
        <v>29</v>
      </c>
    </row>
    <row r="721" spans="2:9" x14ac:dyDescent="0.25">
      <c r="B721" s="37" t="s">
        <v>4676</v>
      </c>
      <c r="C721" s="37" t="s">
        <v>4677</v>
      </c>
      <c r="D721" s="37" t="s">
        <v>3250</v>
      </c>
      <c r="E721" s="37" t="s">
        <v>6</v>
      </c>
      <c r="F721" s="37"/>
      <c r="G721" s="37" t="s">
        <v>4676</v>
      </c>
      <c r="H721" s="37">
        <v>1258740</v>
      </c>
      <c r="I721" s="37">
        <v>29</v>
      </c>
    </row>
    <row r="722" spans="2:9" x14ac:dyDescent="0.25">
      <c r="B722" s="37" t="s">
        <v>4678</v>
      </c>
      <c r="C722" s="37" t="s">
        <v>4679</v>
      </c>
      <c r="D722" s="37" t="s">
        <v>3250</v>
      </c>
      <c r="E722" s="37" t="s">
        <v>6</v>
      </c>
      <c r="F722" s="37"/>
      <c r="G722" s="37" t="s">
        <v>4678</v>
      </c>
      <c r="H722" s="37">
        <v>3734545.5</v>
      </c>
      <c r="I722" s="37">
        <v>29</v>
      </c>
    </row>
    <row r="723" spans="2:9" x14ac:dyDescent="0.25">
      <c r="B723" s="37" t="s">
        <v>4680</v>
      </c>
      <c r="C723" s="37" t="s">
        <v>4681</v>
      </c>
      <c r="D723" s="37" t="s">
        <v>3250</v>
      </c>
      <c r="E723" s="37" t="s">
        <v>6</v>
      </c>
      <c r="F723" s="37"/>
      <c r="G723" s="37" t="s">
        <v>4680</v>
      </c>
      <c r="H723" s="37">
        <v>1039311</v>
      </c>
      <c r="I723" s="37">
        <v>29</v>
      </c>
    </row>
    <row r="724" spans="2:9" x14ac:dyDescent="0.25">
      <c r="B724" s="37" t="s">
        <v>4682</v>
      </c>
      <c r="C724" s="37" t="s">
        <v>4683</v>
      </c>
      <c r="D724" s="37" t="s">
        <v>3250</v>
      </c>
      <c r="E724" s="37" t="s">
        <v>6</v>
      </c>
      <c r="F724" s="37"/>
      <c r="G724" s="37" t="s">
        <v>4682</v>
      </c>
      <c r="H724" s="37">
        <v>1039311</v>
      </c>
      <c r="I724" s="37">
        <v>29</v>
      </c>
    </row>
    <row r="725" spans="2:9" x14ac:dyDescent="0.25">
      <c r="B725" s="37" t="s">
        <v>4684</v>
      </c>
      <c r="C725" s="37" t="s">
        <v>4685</v>
      </c>
      <c r="D725" s="37" t="s">
        <v>3250</v>
      </c>
      <c r="E725" s="37" t="s">
        <v>6</v>
      </c>
      <c r="F725" s="37"/>
      <c r="G725" s="37" t="s">
        <v>4684</v>
      </c>
      <c r="H725" s="37">
        <v>1140180.3</v>
      </c>
      <c r="I725" s="37">
        <v>29</v>
      </c>
    </row>
    <row r="726" spans="2:9" x14ac:dyDescent="0.25">
      <c r="B726" s="37" t="s">
        <v>4686</v>
      </c>
      <c r="C726" s="37" t="s">
        <v>4687</v>
      </c>
      <c r="D726" s="37" t="s">
        <v>3250</v>
      </c>
      <c r="E726" s="37" t="s">
        <v>6</v>
      </c>
      <c r="F726" s="37"/>
      <c r="G726" s="37" t="s">
        <v>4686</v>
      </c>
      <c r="H726" s="37">
        <v>864278.1</v>
      </c>
      <c r="I726" s="37">
        <v>28</v>
      </c>
    </row>
    <row r="727" spans="2:9" x14ac:dyDescent="0.25">
      <c r="B727" s="37" t="s">
        <v>4688</v>
      </c>
      <c r="C727" s="37" t="s">
        <v>4689</v>
      </c>
      <c r="D727" s="37" t="s">
        <v>3250</v>
      </c>
      <c r="E727" s="37" t="s">
        <v>6</v>
      </c>
      <c r="F727" s="37"/>
      <c r="G727" s="37" t="s">
        <v>4688</v>
      </c>
      <c r="H727" s="37">
        <v>1140010.2</v>
      </c>
      <c r="I727" s="37">
        <v>28</v>
      </c>
    </row>
    <row r="728" spans="2:9" x14ac:dyDescent="0.25">
      <c r="B728" s="37" t="s">
        <v>4690</v>
      </c>
      <c r="C728" s="37" t="s">
        <v>4691</v>
      </c>
      <c r="D728" s="37" t="s">
        <v>3250</v>
      </c>
      <c r="E728" s="37" t="s">
        <v>6</v>
      </c>
      <c r="F728" s="37"/>
      <c r="G728" s="37" t="s">
        <v>4690</v>
      </c>
      <c r="H728" s="37">
        <v>3039006.6</v>
      </c>
      <c r="I728" s="37">
        <v>28</v>
      </c>
    </row>
    <row r="729" spans="2:9" x14ac:dyDescent="0.25">
      <c r="B729" s="37" t="s">
        <v>4692</v>
      </c>
      <c r="C729" s="37" t="s">
        <v>4693</v>
      </c>
      <c r="D729" s="37" t="s">
        <v>3250</v>
      </c>
      <c r="E729" s="37" t="s">
        <v>6</v>
      </c>
      <c r="F729" s="37"/>
      <c r="G729" s="37" t="s">
        <v>4692</v>
      </c>
      <c r="H729" s="37">
        <v>4154522.4</v>
      </c>
      <c r="I729" s="37">
        <v>28</v>
      </c>
    </row>
    <row r="730" spans="2:9" x14ac:dyDescent="0.25">
      <c r="B730" s="37" t="s">
        <v>4694</v>
      </c>
      <c r="C730" s="37" t="s">
        <v>4695</v>
      </c>
      <c r="D730" s="37" t="s">
        <v>3250</v>
      </c>
      <c r="E730" s="37" t="s">
        <v>6</v>
      </c>
      <c r="F730" s="37"/>
      <c r="G730" s="37" t="s">
        <v>4694</v>
      </c>
      <c r="H730" s="37">
        <v>5230915.2</v>
      </c>
      <c r="I730" s="37">
        <v>28</v>
      </c>
    </row>
    <row r="731" spans="2:9" x14ac:dyDescent="0.25">
      <c r="B731" s="37" t="s">
        <v>4696</v>
      </c>
      <c r="C731" s="37" t="s">
        <v>4697</v>
      </c>
      <c r="D731" s="37" t="s">
        <v>3250</v>
      </c>
      <c r="E731" s="37" t="s">
        <v>6</v>
      </c>
      <c r="F731" s="37"/>
      <c r="G731" s="37" t="s">
        <v>4696</v>
      </c>
      <c r="H731" s="37">
        <v>2186465.4</v>
      </c>
      <c r="I731" s="37">
        <v>28</v>
      </c>
    </row>
    <row r="732" spans="2:9" x14ac:dyDescent="0.25">
      <c r="B732" s="37" t="s">
        <v>4698</v>
      </c>
      <c r="C732" s="37" t="s">
        <v>4699</v>
      </c>
      <c r="D732" s="37" t="s">
        <v>3250</v>
      </c>
      <c r="E732" s="37" t="s">
        <v>6</v>
      </c>
      <c r="F732" s="37"/>
      <c r="G732" s="37" t="s">
        <v>4698</v>
      </c>
      <c r="H732" s="37">
        <v>1508106.6</v>
      </c>
      <c r="I732" s="37">
        <v>28</v>
      </c>
    </row>
    <row r="733" spans="2:9" x14ac:dyDescent="0.25">
      <c r="B733" s="37" t="s">
        <v>4700</v>
      </c>
      <c r="C733" s="37" t="s">
        <v>4701</v>
      </c>
      <c r="D733" s="37" t="s">
        <v>3250</v>
      </c>
      <c r="E733" s="37" t="s">
        <v>6</v>
      </c>
      <c r="F733" s="37"/>
      <c r="G733" s="37" t="s">
        <v>4700</v>
      </c>
      <c r="H733" s="37">
        <v>1136438.1000000001</v>
      </c>
      <c r="I733" s="37">
        <v>28</v>
      </c>
    </row>
    <row r="734" spans="2:9" x14ac:dyDescent="0.25">
      <c r="B734" s="37" t="s">
        <v>4702</v>
      </c>
      <c r="C734" s="37" t="s">
        <v>4703</v>
      </c>
      <c r="D734" s="37" t="s">
        <v>3250</v>
      </c>
      <c r="E734" s="37" t="s">
        <v>6</v>
      </c>
      <c r="F734" s="37"/>
      <c r="G734" s="37" t="s">
        <v>4702</v>
      </c>
      <c r="H734" s="37">
        <v>1399072.5</v>
      </c>
      <c r="I734" s="37">
        <v>28</v>
      </c>
    </row>
    <row r="735" spans="2:9" x14ac:dyDescent="0.25">
      <c r="B735" s="37" t="s">
        <v>4704</v>
      </c>
      <c r="C735" s="37" t="s">
        <v>4705</v>
      </c>
      <c r="D735" s="37" t="s">
        <v>3250</v>
      </c>
      <c r="E735" s="37" t="s">
        <v>6</v>
      </c>
      <c r="F735" s="37"/>
      <c r="G735" s="37" t="s">
        <v>4704</v>
      </c>
      <c r="H735" s="37">
        <v>2203305.2999999998</v>
      </c>
      <c r="I735" s="37">
        <v>27</v>
      </c>
    </row>
    <row r="736" spans="2:9" x14ac:dyDescent="0.25">
      <c r="B736" s="37" t="s">
        <v>4706</v>
      </c>
      <c r="C736" s="37" t="s">
        <v>4707</v>
      </c>
      <c r="D736" s="37" t="s">
        <v>3250</v>
      </c>
      <c r="E736" s="37" t="s">
        <v>6</v>
      </c>
      <c r="F736" s="37"/>
      <c r="G736" s="37" t="s">
        <v>4706</v>
      </c>
      <c r="H736" s="37">
        <v>1586522.7</v>
      </c>
      <c r="I736" s="37">
        <v>27</v>
      </c>
    </row>
    <row r="737" spans="2:9" x14ac:dyDescent="0.25">
      <c r="B737" s="37" t="s">
        <v>4708</v>
      </c>
      <c r="C737" s="37" t="s">
        <v>4709</v>
      </c>
      <c r="D737" s="37" t="s">
        <v>3250</v>
      </c>
      <c r="E737" s="37" t="s">
        <v>6</v>
      </c>
      <c r="F737" s="37"/>
      <c r="G737" s="37" t="s">
        <v>4708</v>
      </c>
      <c r="H737" s="37">
        <v>7963741.7999999998</v>
      </c>
      <c r="I737" s="37">
        <v>27</v>
      </c>
    </row>
    <row r="738" spans="2:9" x14ac:dyDescent="0.25">
      <c r="B738" s="37" t="s">
        <v>4710</v>
      </c>
      <c r="C738" s="37" t="s">
        <v>4711</v>
      </c>
      <c r="D738" s="37" t="s">
        <v>3250</v>
      </c>
      <c r="E738" s="37" t="s">
        <v>6</v>
      </c>
      <c r="F738" s="37"/>
      <c r="G738" s="37" t="s">
        <v>4710</v>
      </c>
      <c r="H738" s="37">
        <v>1326780</v>
      </c>
      <c r="I738" s="37">
        <v>27</v>
      </c>
    </row>
    <row r="739" spans="2:9" x14ac:dyDescent="0.25">
      <c r="B739" s="37" t="s">
        <v>4712</v>
      </c>
      <c r="C739" s="37" t="s">
        <v>4713</v>
      </c>
      <c r="D739" s="37" t="s">
        <v>3250</v>
      </c>
      <c r="E739" s="37" t="s">
        <v>6</v>
      </c>
      <c r="F739" s="37"/>
      <c r="G739" s="37" t="s">
        <v>4712</v>
      </c>
      <c r="H739" s="37">
        <v>1151577</v>
      </c>
      <c r="I739" s="37">
        <v>27</v>
      </c>
    </row>
    <row r="740" spans="2:9" x14ac:dyDescent="0.25">
      <c r="B740" s="37" t="s">
        <v>4714</v>
      </c>
      <c r="C740" s="37" t="s">
        <v>4715</v>
      </c>
      <c r="D740" s="37" t="s">
        <v>3250</v>
      </c>
      <c r="E740" s="37" t="s">
        <v>6</v>
      </c>
      <c r="F740" s="37"/>
      <c r="G740" s="37" t="s">
        <v>4714</v>
      </c>
      <c r="H740" s="37">
        <v>2051406</v>
      </c>
      <c r="I740" s="37">
        <v>27</v>
      </c>
    </row>
    <row r="741" spans="2:9" x14ac:dyDescent="0.25">
      <c r="B741" s="37" t="s">
        <v>4716</v>
      </c>
      <c r="C741" s="37" t="s">
        <v>4717</v>
      </c>
      <c r="D741" s="37" t="s">
        <v>3250</v>
      </c>
      <c r="E741" s="37" t="s">
        <v>6</v>
      </c>
      <c r="F741" s="37"/>
      <c r="G741" s="37" t="s">
        <v>4716</v>
      </c>
      <c r="H741" s="37">
        <v>6551741.7000000002</v>
      </c>
      <c r="I741" s="37">
        <v>27</v>
      </c>
    </row>
    <row r="742" spans="2:9" x14ac:dyDescent="0.25">
      <c r="B742" s="37" t="s">
        <v>4718</v>
      </c>
      <c r="C742" s="37" t="s">
        <v>4719</v>
      </c>
      <c r="D742" s="37" t="s">
        <v>3250</v>
      </c>
      <c r="E742" s="37" t="s">
        <v>6</v>
      </c>
      <c r="F742" s="37"/>
      <c r="G742" s="37" t="s">
        <v>4718</v>
      </c>
      <c r="H742" s="37">
        <v>1519163.1</v>
      </c>
      <c r="I742" s="37">
        <v>27</v>
      </c>
    </row>
    <row r="743" spans="2:9" x14ac:dyDescent="0.25">
      <c r="B743" s="37" t="s">
        <v>4720</v>
      </c>
      <c r="C743" s="37" t="s">
        <v>4721</v>
      </c>
      <c r="D743" s="37" t="s">
        <v>3250</v>
      </c>
      <c r="E743" s="37" t="s">
        <v>6</v>
      </c>
      <c r="F743" s="37"/>
      <c r="G743" s="37" t="s">
        <v>4720</v>
      </c>
      <c r="H743" s="37">
        <v>3626532</v>
      </c>
      <c r="I743" s="37">
        <v>27</v>
      </c>
    </row>
    <row r="744" spans="2:9" x14ac:dyDescent="0.25">
      <c r="B744" s="37" t="s">
        <v>4722</v>
      </c>
      <c r="C744" s="37" t="s">
        <v>4723</v>
      </c>
      <c r="D744" s="37" t="s">
        <v>3250</v>
      </c>
      <c r="E744" s="37" t="s">
        <v>6</v>
      </c>
      <c r="F744" s="37"/>
      <c r="G744" s="37" t="s">
        <v>4722</v>
      </c>
      <c r="H744" s="37">
        <v>3725190</v>
      </c>
      <c r="I744" s="37">
        <v>27</v>
      </c>
    </row>
    <row r="745" spans="2:9" x14ac:dyDescent="0.25">
      <c r="B745" s="37" t="s">
        <v>4724</v>
      </c>
      <c r="C745" s="37" t="s">
        <v>4725</v>
      </c>
      <c r="D745" s="37" t="s">
        <v>3250</v>
      </c>
      <c r="E745" s="37" t="s">
        <v>6</v>
      </c>
      <c r="F745" s="37"/>
      <c r="G745" s="37" t="s">
        <v>4724</v>
      </c>
      <c r="H745" s="37">
        <v>2588922</v>
      </c>
      <c r="I745" s="37">
        <v>27</v>
      </c>
    </row>
    <row r="746" spans="2:9" x14ac:dyDescent="0.25">
      <c r="B746" s="37" t="s">
        <v>4726</v>
      </c>
      <c r="C746" s="37" t="s">
        <v>4727</v>
      </c>
      <c r="D746" s="37" t="s">
        <v>3250</v>
      </c>
      <c r="E746" s="37" t="s">
        <v>6</v>
      </c>
      <c r="F746" s="37"/>
      <c r="G746" s="37" t="s">
        <v>4726</v>
      </c>
      <c r="H746" s="37">
        <v>2180682</v>
      </c>
      <c r="I746" s="37">
        <v>27</v>
      </c>
    </row>
    <row r="747" spans="2:9" x14ac:dyDescent="0.25">
      <c r="B747" s="37" t="s">
        <v>4728</v>
      </c>
      <c r="C747" s="37" t="s">
        <v>4729</v>
      </c>
      <c r="D747" s="37" t="s">
        <v>3250</v>
      </c>
      <c r="E747" s="37" t="s">
        <v>6</v>
      </c>
      <c r="F747" s="37"/>
      <c r="G747" s="37" t="s">
        <v>4728</v>
      </c>
      <c r="H747" s="37">
        <v>8498536.1999999993</v>
      </c>
      <c r="I747" s="37">
        <v>26</v>
      </c>
    </row>
    <row r="748" spans="2:9" x14ac:dyDescent="0.25">
      <c r="B748" s="37" t="s">
        <v>4730</v>
      </c>
      <c r="C748" s="37" t="s">
        <v>4731</v>
      </c>
      <c r="D748" s="37" t="s">
        <v>3250</v>
      </c>
      <c r="E748" s="37" t="s">
        <v>6</v>
      </c>
      <c r="F748" s="37"/>
      <c r="G748" s="37" t="s">
        <v>4730</v>
      </c>
      <c r="H748" s="37">
        <v>4456960.2</v>
      </c>
      <c r="I748" s="37">
        <v>24</v>
      </c>
    </row>
    <row r="749" spans="2:9" x14ac:dyDescent="0.25">
      <c r="B749" s="37" t="s">
        <v>4732</v>
      </c>
      <c r="C749" s="37" t="s">
        <v>4733</v>
      </c>
      <c r="D749" s="37" t="s">
        <v>3250</v>
      </c>
      <c r="E749" s="37" t="s">
        <v>6</v>
      </c>
      <c r="F749" s="37"/>
      <c r="G749" s="37" t="s">
        <v>4732</v>
      </c>
      <c r="H749" s="37">
        <v>2726192.7</v>
      </c>
      <c r="I749" s="37">
        <v>23</v>
      </c>
    </row>
    <row r="750" spans="2:9" x14ac:dyDescent="0.25">
      <c r="B750" s="37" t="s">
        <v>4734</v>
      </c>
      <c r="C750" s="37" t="s">
        <v>4735</v>
      </c>
      <c r="D750" s="37" t="s">
        <v>3250</v>
      </c>
      <c r="E750" s="37" t="s">
        <v>6</v>
      </c>
      <c r="F750" s="37"/>
      <c r="G750" s="37" t="s">
        <v>4734</v>
      </c>
      <c r="H750" s="37">
        <v>2713095</v>
      </c>
      <c r="I750" s="37">
        <v>23</v>
      </c>
    </row>
    <row r="751" spans="2:9" x14ac:dyDescent="0.25">
      <c r="B751" s="37" t="s">
        <v>4736</v>
      </c>
      <c r="C751" s="37" t="s">
        <v>4737</v>
      </c>
      <c r="D751" s="37" t="s">
        <v>3250</v>
      </c>
      <c r="E751" s="37" t="s">
        <v>266</v>
      </c>
      <c r="F751" s="37"/>
      <c r="G751" s="37" t="s">
        <v>4736</v>
      </c>
      <c r="H751" s="37">
        <v>14730375.4</v>
      </c>
      <c r="I751" s="37">
        <v>17</v>
      </c>
    </row>
    <row r="752" spans="2:9" x14ac:dyDescent="0.25">
      <c r="B752" s="37" t="s">
        <v>4738</v>
      </c>
      <c r="C752" s="37" t="s">
        <v>4739</v>
      </c>
      <c r="D752" s="37" t="s">
        <v>3250</v>
      </c>
      <c r="E752" s="37" t="s">
        <v>266</v>
      </c>
      <c r="F752" s="37"/>
      <c r="G752" s="37" t="s">
        <v>4738</v>
      </c>
      <c r="H752" s="37">
        <v>1371006</v>
      </c>
      <c r="I752" s="37">
        <v>15</v>
      </c>
    </row>
    <row r="753" spans="2:9" x14ac:dyDescent="0.25">
      <c r="B753" s="37" t="s">
        <v>4740</v>
      </c>
      <c r="C753" s="37" t="s">
        <v>4741</v>
      </c>
      <c r="D753" s="37" t="s">
        <v>3250</v>
      </c>
      <c r="E753" s="37" t="s">
        <v>35</v>
      </c>
      <c r="F753" s="37"/>
      <c r="G753" s="37" t="s">
        <v>4740</v>
      </c>
      <c r="H753" s="37">
        <v>11774017.199999999</v>
      </c>
      <c r="I753" s="37">
        <v>14</v>
      </c>
    </row>
    <row r="754" spans="2:9" x14ac:dyDescent="0.25">
      <c r="B754" s="37" t="s">
        <v>4742</v>
      </c>
      <c r="C754" s="37" t="s">
        <v>4743</v>
      </c>
      <c r="D754" s="37" t="s">
        <v>3250</v>
      </c>
      <c r="E754" s="37" t="s">
        <v>35</v>
      </c>
      <c r="F754" s="37"/>
      <c r="G754" s="37" t="s">
        <v>4742</v>
      </c>
      <c r="H754" s="37">
        <v>82802834.400000006</v>
      </c>
      <c r="I754" s="37">
        <v>14</v>
      </c>
    </row>
    <row r="755" spans="2:9" x14ac:dyDescent="0.25">
      <c r="B755" s="37" t="s">
        <v>4744</v>
      </c>
      <c r="C755" s="37" t="s">
        <v>4745</v>
      </c>
      <c r="D755" s="37" t="s">
        <v>3250</v>
      </c>
      <c r="E755" s="37" t="s">
        <v>35</v>
      </c>
      <c r="F755" s="37"/>
      <c r="G755" s="37" t="s">
        <v>4744</v>
      </c>
      <c r="H755" s="37">
        <v>26317090.800000001</v>
      </c>
      <c r="I755" s="37">
        <v>14</v>
      </c>
    </row>
    <row r="756" spans="2:9" x14ac:dyDescent="0.25">
      <c r="B756" s="37" t="s">
        <v>4746</v>
      </c>
      <c r="C756" s="37" t="s">
        <v>4747</v>
      </c>
      <c r="D756" s="37" t="s">
        <v>3250</v>
      </c>
      <c r="E756" s="37" t="s">
        <v>35</v>
      </c>
      <c r="F756" s="37"/>
      <c r="G756" s="37" t="s">
        <v>4746</v>
      </c>
      <c r="H756" s="37">
        <v>12702637.199999999</v>
      </c>
      <c r="I756" s="37">
        <v>14</v>
      </c>
    </row>
    <row r="757" spans="2:9" x14ac:dyDescent="0.25">
      <c r="B757" s="37" t="s">
        <v>4748</v>
      </c>
      <c r="C757" s="37" t="s">
        <v>4749</v>
      </c>
      <c r="D757" s="37" t="s">
        <v>3250</v>
      </c>
      <c r="E757" s="37" t="s">
        <v>35</v>
      </c>
      <c r="F757" s="37"/>
      <c r="G757" s="37" t="s">
        <v>4748</v>
      </c>
      <c r="H757" s="37">
        <v>9997036.5</v>
      </c>
      <c r="I757" s="37">
        <v>14</v>
      </c>
    </row>
    <row r="758" spans="2:9" x14ac:dyDescent="0.25">
      <c r="B758" s="37" t="s">
        <v>4750</v>
      </c>
      <c r="C758" s="37" t="s">
        <v>4751</v>
      </c>
      <c r="D758" s="37" t="s">
        <v>3250</v>
      </c>
      <c r="E758" s="37" t="s">
        <v>35</v>
      </c>
      <c r="F758" s="37"/>
      <c r="G758" s="37" t="s">
        <v>4750</v>
      </c>
      <c r="H758" s="37">
        <v>10348806.6</v>
      </c>
      <c r="I758" s="37">
        <v>14</v>
      </c>
    </row>
    <row r="759" spans="2:9" x14ac:dyDescent="0.25">
      <c r="B759" s="37" t="s">
        <v>4752</v>
      </c>
      <c r="C759" s="37" t="s">
        <v>4753</v>
      </c>
      <c r="D759" s="37" t="s">
        <v>3250</v>
      </c>
      <c r="E759" s="37" t="s">
        <v>35</v>
      </c>
      <c r="F759" s="37"/>
      <c r="G759" s="37" t="s">
        <v>4752</v>
      </c>
      <c r="H759" s="37">
        <v>8912541</v>
      </c>
      <c r="I759" s="37">
        <v>14</v>
      </c>
    </row>
    <row r="760" spans="2:9" x14ac:dyDescent="0.25">
      <c r="B760" s="37" t="s">
        <v>4754</v>
      </c>
      <c r="C760" s="37" t="s">
        <v>4755</v>
      </c>
      <c r="D760" s="37" t="s">
        <v>3250</v>
      </c>
      <c r="E760" s="37" t="s">
        <v>35</v>
      </c>
      <c r="F760" s="37"/>
      <c r="G760" s="37" t="s">
        <v>4754</v>
      </c>
      <c r="H760" s="37">
        <v>8978428.8000000007</v>
      </c>
      <c r="I760" s="37">
        <v>14</v>
      </c>
    </row>
    <row r="761" spans="2:9" x14ac:dyDescent="0.25">
      <c r="B761" s="37" t="s">
        <v>4756</v>
      </c>
      <c r="C761" s="37" t="s">
        <v>4757</v>
      </c>
      <c r="D761" s="37" t="s">
        <v>3250</v>
      </c>
      <c r="E761" s="37" t="s">
        <v>35</v>
      </c>
      <c r="F761" s="37"/>
      <c r="G761" s="37" t="s">
        <v>4756</v>
      </c>
      <c r="H761" s="37">
        <v>26518955.100000001</v>
      </c>
      <c r="I761" s="37">
        <v>13</v>
      </c>
    </row>
    <row r="762" spans="2:9" x14ac:dyDescent="0.25">
      <c r="B762" s="37" t="s">
        <v>4758</v>
      </c>
      <c r="C762" s="37" t="s">
        <v>4759</v>
      </c>
      <c r="D762" s="37" t="s">
        <v>3250</v>
      </c>
      <c r="E762" s="37" t="s">
        <v>2015</v>
      </c>
      <c r="F762" s="37"/>
      <c r="G762" s="37" t="s">
        <v>4758</v>
      </c>
      <c r="H762" s="37">
        <v>4403400</v>
      </c>
      <c r="I762" s="37">
        <v>13</v>
      </c>
    </row>
    <row r="763" spans="2:9" x14ac:dyDescent="0.25">
      <c r="B763" s="37" t="s">
        <v>4760</v>
      </c>
      <c r="C763" s="37" t="s">
        <v>4761</v>
      </c>
      <c r="D763" s="37" t="s">
        <v>3250</v>
      </c>
      <c r="E763" s="37" t="s">
        <v>35</v>
      </c>
      <c r="F763" s="37"/>
      <c r="G763" s="37" t="s">
        <v>4760</v>
      </c>
      <c r="H763" s="37">
        <v>32886192.899999999</v>
      </c>
      <c r="I763" s="37">
        <v>13</v>
      </c>
    </row>
    <row r="764" spans="2:9" x14ac:dyDescent="0.25">
      <c r="B764" s="37" t="s">
        <v>4762</v>
      </c>
      <c r="C764" s="37" t="s">
        <v>4763</v>
      </c>
      <c r="D764" s="37" t="s">
        <v>3250</v>
      </c>
      <c r="E764" s="37" t="s">
        <v>35</v>
      </c>
      <c r="F764" s="37"/>
      <c r="G764" s="37" t="s">
        <v>4762</v>
      </c>
      <c r="H764" s="37">
        <v>44253828.299999997</v>
      </c>
      <c r="I764" s="37">
        <v>13</v>
      </c>
    </row>
    <row r="765" spans="2:9" x14ac:dyDescent="0.25">
      <c r="B765" s="37" t="s">
        <v>4764</v>
      </c>
      <c r="C765" s="37" t="s">
        <v>4765</v>
      </c>
      <c r="D765" s="37" t="s">
        <v>3250</v>
      </c>
      <c r="E765" s="37" t="s">
        <v>35</v>
      </c>
      <c r="F765" s="37"/>
      <c r="G765" s="37" t="s">
        <v>4764</v>
      </c>
      <c r="H765" s="37">
        <v>25041343.800000001</v>
      </c>
      <c r="I765" s="37">
        <v>13</v>
      </c>
    </row>
    <row r="766" spans="2:9" x14ac:dyDescent="0.25">
      <c r="B766" s="37" t="s">
        <v>4766</v>
      </c>
      <c r="C766" s="37" t="s">
        <v>4767</v>
      </c>
      <c r="D766" s="37" t="s">
        <v>3250</v>
      </c>
      <c r="E766" s="37" t="s">
        <v>35</v>
      </c>
      <c r="F766" s="37"/>
      <c r="G766" s="37" t="s">
        <v>4766</v>
      </c>
      <c r="H766" s="37">
        <v>10431719.1</v>
      </c>
      <c r="I766" s="37">
        <v>13</v>
      </c>
    </row>
    <row r="767" spans="2:9" x14ac:dyDescent="0.25">
      <c r="B767" s="37" t="s">
        <v>4768</v>
      </c>
      <c r="C767" s="37" t="s">
        <v>4769</v>
      </c>
      <c r="D767" s="37" t="s">
        <v>3250</v>
      </c>
      <c r="E767" s="37" t="s">
        <v>35</v>
      </c>
      <c r="F767" s="37"/>
      <c r="G767" s="37" t="s">
        <v>4768</v>
      </c>
      <c r="H767" s="37">
        <v>8883576.9000000004</v>
      </c>
      <c r="I767" s="37">
        <v>13</v>
      </c>
    </row>
    <row r="768" spans="2:9" x14ac:dyDescent="0.25">
      <c r="B768" s="37" t="s">
        <v>4770</v>
      </c>
      <c r="C768" s="37" t="s">
        <v>4771</v>
      </c>
      <c r="D768" s="37" t="s">
        <v>3250</v>
      </c>
      <c r="E768" s="37" t="s">
        <v>35</v>
      </c>
      <c r="F768" s="37"/>
      <c r="G768" s="37" t="s">
        <v>4770</v>
      </c>
      <c r="H768" s="37">
        <v>8949464.6999999993</v>
      </c>
      <c r="I768" s="37">
        <v>13</v>
      </c>
    </row>
    <row r="769" spans="2:9" x14ac:dyDescent="0.25">
      <c r="B769" s="37" t="s">
        <v>4772</v>
      </c>
      <c r="C769" s="37" t="s">
        <v>4773</v>
      </c>
      <c r="D769" s="37" t="s">
        <v>3250</v>
      </c>
      <c r="E769" s="37" t="s">
        <v>35</v>
      </c>
      <c r="F769" s="37"/>
      <c r="G769" s="37" t="s">
        <v>4772</v>
      </c>
      <c r="H769" s="37">
        <v>13258261.5</v>
      </c>
      <c r="I769" s="37">
        <v>13</v>
      </c>
    </row>
    <row r="770" spans="2:9" x14ac:dyDescent="0.25">
      <c r="B770" s="37" t="s">
        <v>4774</v>
      </c>
      <c r="C770" s="37" t="s">
        <v>4775</v>
      </c>
      <c r="D770" s="37" t="s">
        <v>3250</v>
      </c>
      <c r="E770" s="37" t="s">
        <v>35</v>
      </c>
      <c r="F770" s="37"/>
      <c r="G770" s="37" t="s">
        <v>4774</v>
      </c>
      <c r="H770" s="37">
        <v>9018447.9000000004</v>
      </c>
      <c r="I770" s="37">
        <v>13</v>
      </c>
    </row>
    <row r="771" spans="2:9" x14ac:dyDescent="0.25">
      <c r="B771" s="37" t="s">
        <v>4776</v>
      </c>
      <c r="C771" s="37" t="s">
        <v>4777</v>
      </c>
      <c r="D771" s="37" t="s">
        <v>3250</v>
      </c>
      <c r="E771" s="37" t="s">
        <v>35</v>
      </c>
      <c r="F771" s="37"/>
      <c r="G771" s="37" t="s">
        <v>4776</v>
      </c>
      <c r="H771" s="37">
        <v>11311033.800000001</v>
      </c>
      <c r="I771" s="37">
        <v>13</v>
      </c>
    </row>
    <row r="772" spans="2:9" x14ac:dyDescent="0.25">
      <c r="B772" s="37" t="s">
        <v>4778</v>
      </c>
      <c r="C772" s="37" t="s">
        <v>4779</v>
      </c>
      <c r="D772" s="37" t="s">
        <v>3250</v>
      </c>
      <c r="E772" s="37" t="s">
        <v>35</v>
      </c>
      <c r="F772" s="37"/>
      <c r="G772" s="37" t="s">
        <v>4778</v>
      </c>
      <c r="H772" s="37">
        <v>11599348.199999999</v>
      </c>
      <c r="I772" s="37">
        <v>13</v>
      </c>
    </row>
    <row r="773" spans="2:9" x14ac:dyDescent="0.25">
      <c r="B773" s="37" t="s">
        <v>4780</v>
      </c>
      <c r="C773" s="37" t="s">
        <v>4781</v>
      </c>
      <c r="D773" s="37" t="s">
        <v>3250</v>
      </c>
      <c r="E773" s="37" t="s">
        <v>35</v>
      </c>
      <c r="F773" s="37"/>
      <c r="G773" s="37" t="s">
        <v>4780</v>
      </c>
      <c r="H773" s="37">
        <v>32961588</v>
      </c>
      <c r="I773" s="37">
        <v>13</v>
      </c>
    </row>
    <row r="774" spans="2:9" x14ac:dyDescent="0.25">
      <c r="B774" s="37" t="s">
        <v>4782</v>
      </c>
      <c r="C774" s="37" t="s">
        <v>4783</v>
      </c>
      <c r="D774" s="37" t="s">
        <v>3250</v>
      </c>
      <c r="E774" s="37" t="s">
        <v>35</v>
      </c>
      <c r="F774" s="37"/>
      <c r="G774" s="37" t="s">
        <v>4782</v>
      </c>
      <c r="H774" s="37">
        <v>81732047.099999994</v>
      </c>
      <c r="I774" s="37">
        <v>13</v>
      </c>
    </row>
    <row r="775" spans="2:9" x14ac:dyDescent="0.25">
      <c r="B775" s="37" t="s">
        <v>4784</v>
      </c>
      <c r="C775" s="37" t="s">
        <v>4785</v>
      </c>
      <c r="D775" s="37" t="s">
        <v>3250</v>
      </c>
      <c r="E775" s="37" t="s">
        <v>35</v>
      </c>
      <c r="F775" s="37"/>
      <c r="G775" s="37" t="s">
        <v>4784</v>
      </c>
      <c r="H775" s="37">
        <v>82282807.200000003</v>
      </c>
      <c r="I775" s="37">
        <v>13</v>
      </c>
    </row>
    <row r="776" spans="2:9" x14ac:dyDescent="0.25">
      <c r="B776" s="37" t="s">
        <v>4786</v>
      </c>
      <c r="C776" s="37" t="s">
        <v>4787</v>
      </c>
      <c r="D776" s="37" t="s">
        <v>3250</v>
      </c>
      <c r="E776" s="37" t="s">
        <v>35</v>
      </c>
      <c r="F776" s="37"/>
      <c r="G776" s="37" t="s">
        <v>4786</v>
      </c>
      <c r="H776" s="37">
        <v>32967778.800000001</v>
      </c>
      <c r="I776" s="37">
        <v>13</v>
      </c>
    </row>
    <row r="777" spans="2:9" x14ac:dyDescent="0.25">
      <c r="B777" s="37" t="s">
        <v>4788</v>
      </c>
      <c r="C777" s="37" t="s">
        <v>4789</v>
      </c>
      <c r="D777" s="37" t="s">
        <v>3250</v>
      </c>
      <c r="E777" s="37" t="s">
        <v>2015</v>
      </c>
      <c r="F777" s="37"/>
      <c r="G777" s="37" t="s">
        <v>4788</v>
      </c>
      <c r="H777" s="37">
        <v>4813668</v>
      </c>
      <c r="I777" s="37">
        <v>13</v>
      </c>
    </row>
    <row r="778" spans="2:9" x14ac:dyDescent="0.25">
      <c r="B778" s="37" t="s">
        <v>4790</v>
      </c>
      <c r="C778" s="37" t="s">
        <v>4791</v>
      </c>
      <c r="D778" s="37" t="s">
        <v>3250</v>
      </c>
      <c r="E778" s="37" t="s">
        <v>35</v>
      </c>
      <c r="F778" s="37"/>
      <c r="G778" s="37" t="s">
        <v>4790</v>
      </c>
      <c r="H778" s="37">
        <v>10018704.300000001</v>
      </c>
      <c r="I778" s="37">
        <v>13</v>
      </c>
    </row>
    <row r="779" spans="2:9" x14ac:dyDescent="0.25">
      <c r="B779" s="37" t="s">
        <v>4792</v>
      </c>
      <c r="C779" s="37" t="s">
        <v>4793</v>
      </c>
      <c r="D779" s="37" t="s">
        <v>3250</v>
      </c>
      <c r="E779" s="37" t="s">
        <v>35</v>
      </c>
      <c r="F779" s="37"/>
      <c r="G779" s="37" t="s">
        <v>4792</v>
      </c>
      <c r="H779" s="37">
        <v>17935632</v>
      </c>
      <c r="I779" s="37">
        <v>12</v>
      </c>
    </row>
    <row r="780" spans="2:9" x14ac:dyDescent="0.25">
      <c r="B780" s="37" t="s">
        <v>4794</v>
      </c>
      <c r="C780" s="37" t="s">
        <v>4795</v>
      </c>
      <c r="D780" s="37" t="s">
        <v>3250</v>
      </c>
      <c r="E780" s="37" t="s">
        <v>266</v>
      </c>
      <c r="F780" s="37"/>
      <c r="G780" s="37" t="s">
        <v>4794</v>
      </c>
      <c r="H780" s="37">
        <v>12095239</v>
      </c>
      <c r="I780" s="37">
        <v>12</v>
      </c>
    </row>
    <row r="781" spans="2:9" x14ac:dyDescent="0.25">
      <c r="B781" s="37" t="s">
        <v>4796</v>
      </c>
      <c r="C781" s="37" t="s">
        <v>4797</v>
      </c>
      <c r="D781" s="37" t="s">
        <v>3250</v>
      </c>
      <c r="E781" s="37" t="s">
        <v>35</v>
      </c>
      <c r="F781" s="37"/>
      <c r="G781" s="37" t="s">
        <v>4796</v>
      </c>
      <c r="H781" s="37">
        <v>29588486.399999999</v>
      </c>
      <c r="I781" s="37">
        <v>12</v>
      </c>
    </row>
    <row r="782" spans="2:9" x14ac:dyDescent="0.25">
      <c r="B782" s="37" t="s">
        <v>4798</v>
      </c>
      <c r="C782" s="37" t="s">
        <v>4799</v>
      </c>
      <c r="D782" s="37" t="s">
        <v>3250</v>
      </c>
      <c r="E782" s="37" t="s">
        <v>35</v>
      </c>
      <c r="F782" s="37"/>
      <c r="G782" s="37" t="s">
        <v>4798</v>
      </c>
      <c r="H782" s="37">
        <v>13262020.199999999</v>
      </c>
      <c r="I782" s="37">
        <v>12</v>
      </c>
    </row>
    <row r="783" spans="2:9" x14ac:dyDescent="0.25">
      <c r="B783" s="37" t="s">
        <v>4800</v>
      </c>
      <c r="C783" s="37" t="s">
        <v>4801</v>
      </c>
      <c r="D783" s="37" t="s">
        <v>3250</v>
      </c>
      <c r="E783" s="37" t="s">
        <v>35</v>
      </c>
      <c r="F783" s="37"/>
      <c r="G783" s="37" t="s">
        <v>4800</v>
      </c>
      <c r="H783" s="37">
        <v>8869205.4000000004</v>
      </c>
      <c r="I783" s="37">
        <v>12</v>
      </c>
    </row>
    <row r="784" spans="2:9" x14ac:dyDescent="0.25">
      <c r="B784" s="37" t="s">
        <v>4802</v>
      </c>
      <c r="C784" s="37" t="s">
        <v>4803</v>
      </c>
      <c r="D784" s="37" t="s">
        <v>3250</v>
      </c>
      <c r="E784" s="37" t="s">
        <v>35</v>
      </c>
      <c r="F784" s="37"/>
      <c r="G784" s="37" t="s">
        <v>4802</v>
      </c>
      <c r="H784" s="37">
        <v>8985504</v>
      </c>
      <c r="I784" s="37">
        <v>12</v>
      </c>
    </row>
    <row r="785" spans="2:9" x14ac:dyDescent="0.25">
      <c r="B785" s="37" t="s">
        <v>4804</v>
      </c>
      <c r="C785" s="37" t="s">
        <v>4805</v>
      </c>
      <c r="D785" s="37" t="s">
        <v>3250</v>
      </c>
      <c r="E785" s="37" t="s">
        <v>6</v>
      </c>
      <c r="F785" s="37"/>
      <c r="G785" s="37" t="s">
        <v>4804</v>
      </c>
      <c r="H785" s="37">
        <v>1537704</v>
      </c>
      <c r="I785" s="37">
        <v>12</v>
      </c>
    </row>
    <row r="786" spans="2:9" x14ac:dyDescent="0.25">
      <c r="B786" s="37" t="s">
        <v>4806</v>
      </c>
      <c r="C786" s="37" t="s">
        <v>4807</v>
      </c>
      <c r="D786" s="37" t="s">
        <v>3250</v>
      </c>
      <c r="E786" s="37" t="s">
        <v>35</v>
      </c>
      <c r="F786" s="37"/>
      <c r="G786" s="37" t="s">
        <v>4806</v>
      </c>
      <c r="H786" s="37">
        <v>45492872.700000003</v>
      </c>
      <c r="I786" s="37">
        <v>12</v>
      </c>
    </row>
    <row r="787" spans="2:9" x14ac:dyDescent="0.25">
      <c r="B787" s="37" t="s">
        <v>4808</v>
      </c>
      <c r="C787" s="37" t="s">
        <v>4809</v>
      </c>
      <c r="D787" s="37" t="s">
        <v>3250</v>
      </c>
      <c r="E787" s="37" t="s">
        <v>35</v>
      </c>
      <c r="F787" s="37"/>
      <c r="G787" s="37" t="s">
        <v>4808</v>
      </c>
      <c r="H787" s="37">
        <v>17769143.699999999</v>
      </c>
      <c r="I787" s="37">
        <v>12</v>
      </c>
    </row>
    <row r="788" spans="2:9" x14ac:dyDescent="0.25">
      <c r="B788" s="37" t="s">
        <v>4810</v>
      </c>
      <c r="C788" s="37" t="s">
        <v>4811</v>
      </c>
      <c r="D788" s="37" t="s">
        <v>3250</v>
      </c>
      <c r="E788" s="37" t="s">
        <v>35</v>
      </c>
      <c r="F788" s="37"/>
      <c r="G788" s="37" t="s">
        <v>4810</v>
      </c>
      <c r="H788" s="37">
        <v>18169998</v>
      </c>
      <c r="I788" s="37">
        <v>12</v>
      </c>
    </row>
    <row r="789" spans="2:9" x14ac:dyDescent="0.25">
      <c r="B789" s="37" t="s">
        <v>4812</v>
      </c>
      <c r="C789" s="37" t="s">
        <v>4813</v>
      </c>
      <c r="D789" s="37" t="s">
        <v>3250</v>
      </c>
      <c r="E789" s="37" t="s">
        <v>35</v>
      </c>
      <c r="F789" s="37"/>
      <c r="G789" s="37" t="s">
        <v>4812</v>
      </c>
      <c r="H789" s="37">
        <v>17042388</v>
      </c>
      <c r="I789" s="37">
        <v>12</v>
      </c>
    </row>
    <row r="790" spans="2:9" x14ac:dyDescent="0.25">
      <c r="B790" s="37" t="s">
        <v>4814</v>
      </c>
      <c r="C790" s="37" t="s">
        <v>4815</v>
      </c>
      <c r="D790" s="37" t="s">
        <v>3250</v>
      </c>
      <c r="E790" s="37" t="s">
        <v>35</v>
      </c>
      <c r="F790" s="37"/>
      <c r="G790" s="37" t="s">
        <v>4814</v>
      </c>
      <c r="H790" s="37">
        <v>30318779.699999999</v>
      </c>
      <c r="I790" s="37">
        <v>11</v>
      </c>
    </row>
    <row r="791" spans="2:9" x14ac:dyDescent="0.25">
      <c r="B791" s="37" t="s">
        <v>4816</v>
      </c>
      <c r="C791" s="37" t="s">
        <v>4817</v>
      </c>
      <c r="D791" s="37" t="s">
        <v>3250</v>
      </c>
      <c r="E791" s="37" t="s">
        <v>35</v>
      </c>
      <c r="F791" s="37"/>
      <c r="G791" s="37" t="s">
        <v>4816</v>
      </c>
      <c r="H791" s="37">
        <v>40140262.799999997</v>
      </c>
      <c r="I791" s="37">
        <v>11</v>
      </c>
    </row>
    <row r="792" spans="2:9" x14ac:dyDescent="0.25">
      <c r="B792" s="37" t="s">
        <v>4818</v>
      </c>
      <c r="C792" s="37" t="s">
        <v>4819</v>
      </c>
      <c r="D792" s="37" t="s">
        <v>3250</v>
      </c>
      <c r="E792" s="37" t="s">
        <v>6</v>
      </c>
      <c r="F792" s="37"/>
      <c r="G792" s="37" t="s">
        <v>4818</v>
      </c>
      <c r="H792" s="37">
        <v>1912264.2</v>
      </c>
      <c r="I792" s="37">
        <v>11</v>
      </c>
    </row>
    <row r="793" spans="2:9" x14ac:dyDescent="0.25">
      <c r="B793" s="37" t="s">
        <v>4820</v>
      </c>
      <c r="C793" s="37" t="s">
        <v>4821</v>
      </c>
      <c r="D793" s="37" t="s">
        <v>3250</v>
      </c>
      <c r="E793" s="37" t="s">
        <v>35</v>
      </c>
      <c r="F793" s="37"/>
      <c r="G793" s="37" t="s">
        <v>4820</v>
      </c>
      <c r="H793" s="37">
        <v>8107737</v>
      </c>
      <c r="I793" s="37">
        <v>11</v>
      </c>
    </row>
    <row r="794" spans="2:9" x14ac:dyDescent="0.25">
      <c r="B794" s="37" t="s">
        <v>4822</v>
      </c>
      <c r="C794" s="37" t="s">
        <v>4823</v>
      </c>
      <c r="D794" s="37" t="s">
        <v>3250</v>
      </c>
      <c r="E794" s="37" t="s">
        <v>35</v>
      </c>
      <c r="F794" s="37"/>
      <c r="G794" s="37" t="s">
        <v>4822</v>
      </c>
      <c r="H794" s="37">
        <v>29555763.600000001</v>
      </c>
      <c r="I794" s="37">
        <v>10</v>
      </c>
    </row>
    <row r="795" spans="2:9" x14ac:dyDescent="0.25">
      <c r="B795" s="37" t="s">
        <v>4824</v>
      </c>
      <c r="C795" s="37" t="s">
        <v>4825</v>
      </c>
      <c r="D795" s="37" t="s">
        <v>3250</v>
      </c>
      <c r="E795" s="37" t="s">
        <v>35</v>
      </c>
      <c r="F795" s="37"/>
      <c r="G795" s="37" t="s">
        <v>4824</v>
      </c>
      <c r="H795" s="37">
        <v>30994240.199999999</v>
      </c>
      <c r="I795" s="37">
        <v>10</v>
      </c>
    </row>
    <row r="796" spans="2:9" x14ac:dyDescent="0.25">
      <c r="B796" s="37" t="s">
        <v>4826</v>
      </c>
      <c r="C796" s="37" t="s">
        <v>4827</v>
      </c>
      <c r="D796" s="37" t="s">
        <v>3250</v>
      </c>
      <c r="E796" s="37" t="s">
        <v>266</v>
      </c>
      <c r="F796" s="37"/>
      <c r="G796" s="37" t="s">
        <v>4826</v>
      </c>
      <c r="H796" s="37">
        <v>4826328</v>
      </c>
      <c r="I796" s="37">
        <v>10</v>
      </c>
    </row>
    <row r="797" spans="2:9" x14ac:dyDescent="0.25">
      <c r="B797" s="37" t="s">
        <v>4828</v>
      </c>
      <c r="C797" s="37" t="s">
        <v>4829</v>
      </c>
      <c r="D797" s="37" t="s">
        <v>3250</v>
      </c>
      <c r="E797" s="37" t="s">
        <v>35</v>
      </c>
      <c r="F797" s="37"/>
      <c r="G797" s="37" t="s">
        <v>4828</v>
      </c>
      <c r="H797" s="37">
        <v>37773166.200000003</v>
      </c>
      <c r="I797" s="37">
        <v>9</v>
      </c>
    </row>
    <row r="798" spans="2:9" x14ac:dyDescent="0.25">
      <c r="B798" s="37" t="s">
        <v>4830</v>
      </c>
      <c r="C798" s="37" t="s">
        <v>4831</v>
      </c>
      <c r="D798" s="37" t="s">
        <v>3250</v>
      </c>
      <c r="E798" s="37" t="s">
        <v>35</v>
      </c>
      <c r="F798" s="37"/>
      <c r="G798" s="37" t="s">
        <v>4830</v>
      </c>
      <c r="H798" s="37">
        <v>43321891.799999997</v>
      </c>
      <c r="I798" s="37">
        <v>9</v>
      </c>
    </row>
    <row r="799" spans="2:9" x14ac:dyDescent="0.25">
      <c r="B799" s="37" t="s">
        <v>4832</v>
      </c>
      <c r="C799" s="37" t="s">
        <v>4833</v>
      </c>
      <c r="D799" s="37" t="s">
        <v>3250</v>
      </c>
      <c r="E799" s="37" t="s">
        <v>266</v>
      </c>
      <c r="F799" s="37"/>
      <c r="G799" s="37" t="s">
        <v>4832</v>
      </c>
      <c r="H799" s="37">
        <v>3234236.2</v>
      </c>
      <c r="I799" s="37">
        <v>9</v>
      </c>
    </row>
    <row r="800" spans="2:9" x14ac:dyDescent="0.25">
      <c r="B800" s="37" t="s">
        <v>4834</v>
      </c>
      <c r="C800" s="37" t="s">
        <v>4835</v>
      </c>
      <c r="D800" s="37" t="s">
        <v>3250</v>
      </c>
      <c r="E800" s="37" t="s">
        <v>266</v>
      </c>
      <c r="F800" s="37"/>
      <c r="G800" s="37" t="s">
        <v>4834</v>
      </c>
      <c r="H800" s="37">
        <v>3293419.5</v>
      </c>
      <c r="I800" s="37">
        <v>8</v>
      </c>
    </row>
    <row r="801" spans="2:9" x14ac:dyDescent="0.25">
      <c r="B801" s="37" t="s">
        <v>4836</v>
      </c>
      <c r="C801" s="37" t="s">
        <v>4837</v>
      </c>
      <c r="D801" s="37" t="s">
        <v>3250</v>
      </c>
      <c r="E801" s="37" t="s">
        <v>266</v>
      </c>
      <c r="F801" s="37"/>
      <c r="G801" s="37" t="s">
        <v>4836</v>
      </c>
      <c r="H801" s="37">
        <v>4997119.4000000004</v>
      </c>
      <c r="I801" s="37">
        <v>8</v>
      </c>
    </row>
    <row r="802" spans="2:9" x14ac:dyDescent="0.25">
      <c r="B802" s="37" t="s">
        <v>4838</v>
      </c>
      <c r="C802" s="37" t="s">
        <v>4839</v>
      </c>
      <c r="D802" s="37" t="s">
        <v>3250</v>
      </c>
      <c r="E802" s="37" t="s">
        <v>35</v>
      </c>
      <c r="F802" s="37"/>
      <c r="G802" s="37" t="s">
        <v>4838</v>
      </c>
      <c r="H802" s="37">
        <v>22467960.899999999</v>
      </c>
      <c r="I802" s="37">
        <v>8</v>
      </c>
    </row>
    <row r="803" spans="2:9" x14ac:dyDescent="0.25">
      <c r="B803" s="37" t="s">
        <v>4840</v>
      </c>
      <c r="C803" s="37" t="s">
        <v>4841</v>
      </c>
      <c r="D803" s="37" t="s">
        <v>3250</v>
      </c>
      <c r="E803" s="37" t="s">
        <v>35</v>
      </c>
      <c r="F803" s="37"/>
      <c r="G803" s="37" t="s">
        <v>4840</v>
      </c>
      <c r="H803" s="37">
        <v>37106549.700000003</v>
      </c>
      <c r="I803" s="37">
        <v>8</v>
      </c>
    </row>
    <row r="804" spans="2:9" x14ac:dyDescent="0.25">
      <c r="B804" s="37" t="s">
        <v>4842</v>
      </c>
      <c r="C804" s="37" t="s">
        <v>4843</v>
      </c>
      <c r="D804" s="37" t="s">
        <v>3250</v>
      </c>
      <c r="E804" s="37" t="s">
        <v>266</v>
      </c>
      <c r="F804" s="37"/>
      <c r="G804" s="37" t="s">
        <v>4842</v>
      </c>
      <c r="H804" s="37">
        <v>1877904</v>
      </c>
      <c r="I804" s="37">
        <v>8</v>
      </c>
    </row>
    <row r="805" spans="2:9" x14ac:dyDescent="0.25">
      <c r="B805" s="37" t="s">
        <v>4844</v>
      </c>
      <c r="C805" s="37" t="s">
        <v>4845</v>
      </c>
      <c r="D805" s="37" t="s">
        <v>3250</v>
      </c>
      <c r="E805" s="37" t="s">
        <v>266</v>
      </c>
      <c r="F805" s="37"/>
      <c r="G805" s="37" t="s">
        <v>4844</v>
      </c>
      <c r="H805" s="37">
        <v>4838095.5999999996</v>
      </c>
      <c r="I805" s="37">
        <v>8</v>
      </c>
    </row>
    <row r="806" spans="2:9" x14ac:dyDescent="0.25">
      <c r="B806" s="37" t="s">
        <v>4846</v>
      </c>
      <c r="C806" s="37" t="s">
        <v>4847</v>
      </c>
      <c r="D806" s="37" t="s">
        <v>3250</v>
      </c>
      <c r="E806" s="37" t="s">
        <v>6</v>
      </c>
      <c r="F806" s="37"/>
      <c r="G806" s="37" t="s">
        <v>4846</v>
      </c>
      <c r="H806" s="37">
        <v>2047663.8</v>
      </c>
      <c r="I806" s="37">
        <v>8</v>
      </c>
    </row>
    <row r="807" spans="2:9" x14ac:dyDescent="0.25">
      <c r="B807" s="37" t="s">
        <v>4848</v>
      </c>
      <c r="C807" s="37" t="s">
        <v>4849</v>
      </c>
      <c r="D807" s="37" t="s">
        <v>3250</v>
      </c>
      <c r="E807" s="37" t="s">
        <v>266</v>
      </c>
      <c r="F807" s="37"/>
      <c r="G807" s="37" t="s">
        <v>4848</v>
      </c>
      <c r="H807" s="37">
        <v>5393417.4000000004</v>
      </c>
      <c r="I807" s="37">
        <v>8</v>
      </c>
    </row>
    <row r="808" spans="2:9" x14ac:dyDescent="0.25">
      <c r="B808" s="37" t="s">
        <v>4850</v>
      </c>
      <c r="C808" s="37" t="s">
        <v>4851</v>
      </c>
      <c r="D808" s="37" t="s">
        <v>3250</v>
      </c>
      <c r="E808" s="37" t="s">
        <v>266</v>
      </c>
      <c r="F808" s="37"/>
      <c r="G808" s="37" t="s">
        <v>4850</v>
      </c>
      <c r="H808" s="37">
        <v>11498879.6</v>
      </c>
      <c r="I808" s="37">
        <v>8</v>
      </c>
    </row>
    <row r="809" spans="2:9" x14ac:dyDescent="0.25">
      <c r="B809" s="37" t="s">
        <v>4852</v>
      </c>
      <c r="C809" s="37" t="s">
        <v>4853</v>
      </c>
      <c r="D809" s="37" t="s">
        <v>3250</v>
      </c>
      <c r="E809" s="37" t="s">
        <v>6</v>
      </c>
      <c r="F809" s="37"/>
      <c r="G809" s="37" t="s">
        <v>4852</v>
      </c>
      <c r="H809" s="37">
        <v>9765781.1999999993</v>
      </c>
      <c r="I809" s="37">
        <v>7</v>
      </c>
    </row>
    <row r="810" spans="2:9" x14ac:dyDescent="0.25">
      <c r="B810" s="37" t="s">
        <v>4854</v>
      </c>
      <c r="C810" s="37" t="s">
        <v>4855</v>
      </c>
      <c r="D810" s="37" t="s">
        <v>3250</v>
      </c>
      <c r="E810" s="37" t="s">
        <v>35</v>
      </c>
      <c r="F810" s="37"/>
      <c r="G810" s="37" t="s">
        <v>4854</v>
      </c>
      <c r="H810" s="37">
        <v>66292413</v>
      </c>
      <c r="I810" s="37">
        <v>7</v>
      </c>
    </row>
    <row r="811" spans="2:9" x14ac:dyDescent="0.25">
      <c r="B811" s="37" t="s">
        <v>4856</v>
      </c>
      <c r="C811" s="37" t="s">
        <v>4857</v>
      </c>
      <c r="D811" s="37" t="s">
        <v>3250</v>
      </c>
      <c r="E811" s="37" t="s">
        <v>6</v>
      </c>
      <c r="F811" s="37"/>
      <c r="G811" s="37" t="s">
        <v>4856</v>
      </c>
      <c r="H811" s="37">
        <v>1153107.8999999999</v>
      </c>
      <c r="I811" s="37">
        <v>7</v>
      </c>
    </row>
    <row r="812" spans="2:9" x14ac:dyDescent="0.25">
      <c r="B812" s="37" t="s">
        <v>4858</v>
      </c>
      <c r="C812" s="37" t="s">
        <v>4859</v>
      </c>
      <c r="D812" s="37" t="s">
        <v>3250</v>
      </c>
      <c r="E812" s="37" t="s">
        <v>6</v>
      </c>
      <c r="F812" s="37"/>
      <c r="G812" s="37" t="s">
        <v>4858</v>
      </c>
      <c r="H812" s="37">
        <v>8966311.1999999993</v>
      </c>
      <c r="I812" s="37">
        <v>6</v>
      </c>
    </row>
    <row r="813" spans="2:9" x14ac:dyDescent="0.25">
      <c r="B813" s="37" t="s">
        <v>4860</v>
      </c>
      <c r="C813" s="37" t="s">
        <v>4861</v>
      </c>
      <c r="D813" s="37" t="s">
        <v>3250</v>
      </c>
      <c r="E813" s="37" t="s">
        <v>6</v>
      </c>
      <c r="F813" s="37"/>
      <c r="G813" s="37" t="s">
        <v>4860</v>
      </c>
      <c r="H813" s="37">
        <v>8669997</v>
      </c>
      <c r="I813" s="37">
        <v>6</v>
      </c>
    </row>
    <row r="814" spans="2:9" x14ac:dyDescent="0.25">
      <c r="B814" s="37" t="s">
        <v>4862</v>
      </c>
      <c r="C814" s="37" t="s">
        <v>4863</v>
      </c>
      <c r="D814" s="37" t="s">
        <v>3250</v>
      </c>
      <c r="E814" s="37" t="s">
        <v>6</v>
      </c>
      <c r="F814" s="37"/>
      <c r="G814" s="37" t="s">
        <v>4862</v>
      </c>
      <c r="H814" s="37">
        <v>2240897.4</v>
      </c>
      <c r="I814" s="37">
        <v>6</v>
      </c>
    </row>
    <row r="815" spans="2:9" x14ac:dyDescent="0.25">
      <c r="B815" s="37" t="s">
        <v>4864</v>
      </c>
      <c r="C815" s="37" t="s">
        <v>4865</v>
      </c>
      <c r="D815" s="37" t="s">
        <v>3250</v>
      </c>
      <c r="E815" s="37" t="s">
        <v>6</v>
      </c>
      <c r="F815" s="37"/>
      <c r="G815" s="37" t="s">
        <v>4864</v>
      </c>
      <c r="H815" s="37">
        <v>8476593.3000000007</v>
      </c>
      <c r="I815" s="37">
        <v>6</v>
      </c>
    </row>
    <row r="816" spans="2:9" x14ac:dyDescent="0.25">
      <c r="B816" s="37" t="s">
        <v>4866</v>
      </c>
      <c r="C816" s="37" t="s">
        <v>4867</v>
      </c>
      <c r="D816" s="37" t="s">
        <v>3250</v>
      </c>
      <c r="E816" s="37" t="s">
        <v>6</v>
      </c>
      <c r="F816" s="37"/>
      <c r="G816" s="37" t="s">
        <v>4866</v>
      </c>
      <c r="H816" s="37">
        <v>3023357.4</v>
      </c>
      <c r="I816" s="37">
        <v>5</v>
      </c>
    </row>
    <row r="817" spans="2:9" x14ac:dyDescent="0.25">
      <c r="B817" s="37" t="s">
        <v>4868</v>
      </c>
      <c r="C817" s="37" t="s">
        <v>4869</v>
      </c>
      <c r="D817" s="37" t="s">
        <v>3250</v>
      </c>
      <c r="E817" s="37" t="s">
        <v>266</v>
      </c>
      <c r="F817" s="37"/>
      <c r="G817" s="37" t="s">
        <v>4868</v>
      </c>
      <c r="H817" s="37">
        <v>14800968</v>
      </c>
      <c r="I817" s="37">
        <v>4</v>
      </c>
    </row>
    <row r="818" spans="2:9" x14ac:dyDescent="0.25">
      <c r="B818" s="37" t="s">
        <v>4870</v>
      </c>
      <c r="C818" s="37" t="s">
        <v>4871</v>
      </c>
      <c r="D818" s="37" t="s">
        <v>3250</v>
      </c>
      <c r="E818" s="37" t="s">
        <v>2015</v>
      </c>
      <c r="F818" s="37"/>
      <c r="G818" s="37" t="s">
        <v>4870</v>
      </c>
      <c r="H818" s="37">
        <v>4813668</v>
      </c>
      <c r="I818" s="37">
        <v>4</v>
      </c>
    </row>
    <row r="819" spans="2:9" x14ac:dyDescent="0.25">
      <c r="B819" s="37" t="s">
        <v>4872</v>
      </c>
      <c r="C819" s="37" t="s">
        <v>4873</v>
      </c>
      <c r="D819" s="37" t="s">
        <v>3250</v>
      </c>
      <c r="E819" s="37" t="s">
        <v>266</v>
      </c>
      <c r="F819" s="37"/>
      <c r="G819" s="37" t="s">
        <v>4872</v>
      </c>
      <c r="H819" s="37">
        <v>3512791.8</v>
      </c>
      <c r="I819" s="37">
        <v>4</v>
      </c>
    </row>
    <row r="820" spans="2:9" x14ac:dyDescent="0.25">
      <c r="B820" s="37" t="s">
        <v>4874</v>
      </c>
      <c r="C820" s="37" t="s">
        <v>4875</v>
      </c>
      <c r="D820" s="37" t="s">
        <v>3250</v>
      </c>
      <c r="E820" s="37" t="s">
        <v>6</v>
      </c>
      <c r="F820" s="37"/>
      <c r="G820" s="37" t="s">
        <v>4874</v>
      </c>
      <c r="H820" s="37">
        <v>2726703</v>
      </c>
      <c r="I820" s="37">
        <v>4</v>
      </c>
    </row>
    <row r="821" spans="2:9" x14ac:dyDescent="0.25">
      <c r="B821" s="37" t="s">
        <v>4876</v>
      </c>
      <c r="C821" s="37" t="s">
        <v>4877</v>
      </c>
      <c r="D821" s="37" t="s">
        <v>3250</v>
      </c>
      <c r="E821" s="37" t="s">
        <v>6</v>
      </c>
      <c r="F821" s="37"/>
      <c r="G821" s="37" t="s">
        <v>4876</v>
      </c>
      <c r="H821" s="37">
        <v>9718833.5999999996</v>
      </c>
      <c r="I821" s="37">
        <v>3</v>
      </c>
    </row>
    <row r="822" spans="2:9" x14ac:dyDescent="0.25">
      <c r="B822" s="37" t="s">
        <v>4878</v>
      </c>
      <c r="C822" s="37" t="s">
        <v>4879</v>
      </c>
      <c r="D822" s="37" t="s">
        <v>3250</v>
      </c>
      <c r="E822" s="37" t="s">
        <v>35</v>
      </c>
      <c r="F822" s="37"/>
      <c r="G822" s="37" t="s">
        <v>4878</v>
      </c>
      <c r="H822" s="37">
        <v>43155845.700000003</v>
      </c>
      <c r="I822" s="37">
        <v>2</v>
      </c>
    </row>
    <row r="823" spans="2:9" x14ac:dyDescent="0.25">
      <c r="B823" s="37" t="s">
        <v>4880</v>
      </c>
      <c r="C823" s="37" t="s">
        <v>4881</v>
      </c>
      <c r="D823" s="37" t="s">
        <v>3250</v>
      </c>
      <c r="E823" s="37" t="s">
        <v>35</v>
      </c>
      <c r="F823" s="37"/>
      <c r="G823" s="37" t="s">
        <v>4880</v>
      </c>
      <c r="H823" s="37">
        <v>21167450.699999999</v>
      </c>
      <c r="I823" s="37">
        <v>2</v>
      </c>
    </row>
    <row r="824" spans="2:9" x14ac:dyDescent="0.25">
      <c r="B824" s="37" t="s">
        <v>4882</v>
      </c>
      <c r="C824" s="37" t="s">
        <v>4883</v>
      </c>
      <c r="D824" s="37" t="s">
        <v>3250</v>
      </c>
      <c r="E824" s="37" t="s">
        <v>35</v>
      </c>
      <c r="F824" s="37"/>
      <c r="G824" s="37" t="s">
        <v>4882</v>
      </c>
      <c r="H824" s="37">
        <v>29637791.699999999</v>
      </c>
      <c r="I824" s="37">
        <v>2</v>
      </c>
    </row>
    <row r="825" spans="2:9" x14ac:dyDescent="0.25">
      <c r="B825" s="37" t="s">
        <v>4884</v>
      </c>
      <c r="C825" s="37" t="s">
        <v>4885</v>
      </c>
      <c r="D825" s="37" t="s">
        <v>3250</v>
      </c>
      <c r="E825" s="37" t="s">
        <v>35</v>
      </c>
      <c r="F825" s="37"/>
      <c r="G825" s="37" t="s">
        <v>4884</v>
      </c>
      <c r="H825" s="37">
        <v>21008258.699999999</v>
      </c>
      <c r="I825" s="37">
        <v>2</v>
      </c>
    </row>
    <row r="826" spans="2:9" x14ac:dyDescent="0.25">
      <c r="B826" s="37" t="s">
        <v>4886</v>
      </c>
      <c r="C826" s="37" t="s">
        <v>4887</v>
      </c>
      <c r="D826" s="37" t="s">
        <v>3250</v>
      </c>
      <c r="E826" s="37" t="s">
        <v>35</v>
      </c>
      <c r="F826" s="37"/>
      <c r="G826" s="37" t="s">
        <v>4886</v>
      </c>
      <c r="H826" s="37">
        <v>26371260.300000001</v>
      </c>
      <c r="I826" s="37">
        <v>2</v>
      </c>
    </row>
    <row r="827" spans="2:9" x14ac:dyDescent="0.25">
      <c r="B827" s="37" t="s">
        <v>4888</v>
      </c>
      <c r="C827" s="37" t="s">
        <v>4889</v>
      </c>
      <c r="D827" s="37" t="s">
        <v>3250</v>
      </c>
      <c r="E827" s="37" t="s">
        <v>6</v>
      </c>
      <c r="F827" s="37"/>
      <c r="G827" s="37" t="s">
        <v>4888</v>
      </c>
      <c r="H827" s="37">
        <v>1514230.2</v>
      </c>
      <c r="I827" s="37">
        <v>1</v>
      </c>
    </row>
    <row r="828" spans="2:9" x14ac:dyDescent="0.25">
      <c r="B828" s="37" t="s">
        <v>4890</v>
      </c>
      <c r="C828" s="37" t="s">
        <v>4891</v>
      </c>
      <c r="D828" s="37" t="s">
        <v>3250</v>
      </c>
      <c r="E828" s="37" t="s">
        <v>6</v>
      </c>
      <c r="F828" s="37"/>
      <c r="G828" s="37" t="s">
        <v>4890</v>
      </c>
      <c r="H828" s="37">
        <v>1474767</v>
      </c>
      <c r="I828" s="37">
        <v>-4</v>
      </c>
    </row>
    <row r="829" spans="2:9" x14ac:dyDescent="0.25">
      <c r="B829" s="37" t="s">
        <v>4892</v>
      </c>
      <c r="C829" s="37" t="s">
        <v>4893</v>
      </c>
      <c r="D829" s="37" t="s">
        <v>3250</v>
      </c>
      <c r="E829" s="37" t="s">
        <v>6</v>
      </c>
      <c r="F829" s="37"/>
      <c r="G829" s="37" t="s">
        <v>4892</v>
      </c>
      <c r="H829" s="37">
        <v>2979186</v>
      </c>
      <c r="I829" s="37">
        <v>-9</v>
      </c>
    </row>
    <row r="830" spans="2:9" x14ac:dyDescent="0.25">
      <c r="B830" s="37" t="s">
        <v>4894</v>
      </c>
      <c r="C830" s="37" t="s">
        <v>4895</v>
      </c>
      <c r="D830" s="37" t="s">
        <v>3250</v>
      </c>
      <c r="E830" s="37" t="s">
        <v>35</v>
      </c>
      <c r="F830" s="37"/>
      <c r="G830" s="37" t="s">
        <v>4894</v>
      </c>
      <c r="H830" s="37">
        <v>9226503</v>
      </c>
      <c r="I830" s="37">
        <v>-12</v>
      </c>
    </row>
    <row r="831" spans="2:9" x14ac:dyDescent="0.25">
      <c r="B831" s="37" t="s">
        <v>4896</v>
      </c>
      <c r="C831" s="37" t="s">
        <v>4897</v>
      </c>
      <c r="D831" s="37" t="s">
        <v>3250</v>
      </c>
      <c r="E831" s="37" t="s">
        <v>266</v>
      </c>
      <c r="F831" s="37"/>
      <c r="G831" s="37" t="s">
        <v>4896</v>
      </c>
      <c r="H831" s="37">
        <v>6958520.4000000004</v>
      </c>
      <c r="I831" s="37">
        <v>-24</v>
      </c>
    </row>
    <row r="832" spans="2:9" x14ac:dyDescent="0.25">
      <c r="B832" s="37" t="s">
        <v>4898</v>
      </c>
      <c r="C832" s="37" t="s">
        <v>4899</v>
      </c>
      <c r="D832" s="37" t="s">
        <v>3250</v>
      </c>
      <c r="E832" s="37" t="s">
        <v>35</v>
      </c>
      <c r="F832" s="37"/>
      <c r="G832" s="37" t="s">
        <v>4898</v>
      </c>
      <c r="H832" s="37">
        <v>7852808.7000000002</v>
      </c>
      <c r="I832" s="37">
        <v>-26</v>
      </c>
    </row>
    <row r="833" spans="2:9" x14ac:dyDescent="0.25">
      <c r="B833" s="37" t="s">
        <v>4900</v>
      </c>
      <c r="C833" s="37" t="s">
        <v>4901</v>
      </c>
      <c r="D833" s="37" t="s">
        <v>3250</v>
      </c>
      <c r="E833" s="37" t="s">
        <v>35</v>
      </c>
      <c r="F833" s="37"/>
      <c r="G833" s="37" t="s">
        <v>4900</v>
      </c>
      <c r="H833" s="37">
        <v>7530887.0999999996</v>
      </c>
      <c r="I833" s="37">
        <v>-26</v>
      </c>
    </row>
    <row r="834" spans="2:9" x14ac:dyDescent="0.25">
      <c r="B834" s="37" t="s">
        <v>4902</v>
      </c>
      <c r="C834" s="37" t="s">
        <v>4903</v>
      </c>
      <c r="D834" s="37" t="s">
        <v>3250</v>
      </c>
      <c r="E834" s="37" t="s">
        <v>35</v>
      </c>
      <c r="F834" s="37"/>
      <c r="G834" s="37" t="s">
        <v>4902</v>
      </c>
      <c r="H834" s="37">
        <v>5770046.7000000002</v>
      </c>
      <c r="I834" s="37">
        <v>-27.6</v>
      </c>
    </row>
    <row r="835" spans="2:9" x14ac:dyDescent="0.25">
      <c r="B835" s="37" t="s">
        <v>4904</v>
      </c>
      <c r="C835" s="37" t="s">
        <v>4905</v>
      </c>
      <c r="D835" s="37" t="s">
        <v>3250</v>
      </c>
      <c r="E835" s="37" t="s">
        <v>35</v>
      </c>
      <c r="F835" s="37"/>
      <c r="G835" s="37" t="s">
        <v>4904</v>
      </c>
      <c r="H835" s="37">
        <v>4785709.5</v>
      </c>
      <c r="I835" s="37">
        <v>-28</v>
      </c>
    </row>
    <row r="836" spans="2:9" x14ac:dyDescent="0.25">
      <c r="B836" s="37" t="s">
        <v>4906</v>
      </c>
      <c r="C836" s="37" t="s">
        <v>4907</v>
      </c>
      <c r="D836" s="37" t="s">
        <v>3250</v>
      </c>
      <c r="E836" s="37" t="s">
        <v>35</v>
      </c>
      <c r="F836" s="37"/>
      <c r="G836" s="37" t="s">
        <v>4906</v>
      </c>
      <c r="H836" s="37">
        <v>7639889.4000000004</v>
      </c>
      <c r="I836" s="37">
        <v>-29</v>
      </c>
    </row>
    <row r="837" spans="2:9" x14ac:dyDescent="0.25">
      <c r="B837" s="37" t="s">
        <v>1834</v>
      </c>
      <c r="C837" s="37"/>
      <c r="D837" s="37"/>
      <c r="E837" s="37"/>
      <c r="F837" s="37"/>
      <c r="G837" s="37"/>
      <c r="H837" s="37"/>
      <c r="I837" s="37"/>
    </row>
    <row r="838" spans="2:9" x14ac:dyDescent="0.25">
      <c r="B838" s="37" t="s">
        <v>4908</v>
      </c>
      <c r="C838" s="37" t="s">
        <v>4909</v>
      </c>
      <c r="D838" s="37" t="s">
        <v>3250</v>
      </c>
      <c r="E838" s="37" t="s">
        <v>6</v>
      </c>
      <c r="F838" s="37"/>
      <c r="G838" s="37" t="s">
        <v>4908</v>
      </c>
      <c r="H838" s="38">
        <v>723570</v>
      </c>
      <c r="I838" s="37">
        <v>99</v>
      </c>
    </row>
    <row r="839" spans="2:9" x14ac:dyDescent="0.25">
      <c r="B839" s="37" t="s">
        <v>4910</v>
      </c>
      <c r="C839" s="37" t="s">
        <v>4911</v>
      </c>
      <c r="D839" s="37" t="s">
        <v>3250</v>
      </c>
      <c r="E839" s="37" t="s">
        <v>6</v>
      </c>
      <c r="F839" s="37"/>
      <c r="G839" s="37" t="s">
        <v>4910</v>
      </c>
      <c r="H839" s="38">
        <v>723570</v>
      </c>
      <c r="I839" s="37">
        <v>99</v>
      </c>
    </row>
    <row r="840" spans="2:9" x14ac:dyDescent="0.25">
      <c r="B840" s="37" t="s">
        <v>4912</v>
      </c>
      <c r="C840" s="37" t="s">
        <v>4913</v>
      </c>
      <c r="D840" s="37" t="s">
        <v>3250</v>
      </c>
      <c r="E840" s="37" t="s">
        <v>6</v>
      </c>
      <c r="F840" s="37"/>
      <c r="G840" s="37" t="s">
        <v>4912</v>
      </c>
      <c r="H840" s="38">
        <v>723570</v>
      </c>
      <c r="I840" s="37">
        <v>99</v>
      </c>
    </row>
    <row r="841" spans="2:9" x14ac:dyDescent="0.25">
      <c r="B841" s="37" t="s">
        <v>4914</v>
      </c>
      <c r="C841" s="37" t="s">
        <v>4915</v>
      </c>
      <c r="D841" s="37" t="s">
        <v>3250</v>
      </c>
      <c r="E841" s="37" t="s">
        <v>6</v>
      </c>
      <c r="F841" s="37"/>
      <c r="G841" s="37" t="s">
        <v>4914</v>
      </c>
      <c r="H841" s="38">
        <v>723570</v>
      </c>
      <c r="I841" s="37">
        <v>99</v>
      </c>
    </row>
    <row r="842" spans="2:9" x14ac:dyDescent="0.25">
      <c r="B842" s="37" t="s">
        <v>4916</v>
      </c>
      <c r="C842" s="37" t="s">
        <v>4917</v>
      </c>
      <c r="D842" s="37" t="s">
        <v>3250</v>
      </c>
      <c r="E842" s="37" t="s">
        <v>6</v>
      </c>
      <c r="F842" s="37"/>
      <c r="G842" s="37" t="s">
        <v>4916</v>
      </c>
      <c r="H842" s="38">
        <v>723570</v>
      </c>
      <c r="I842" s="37">
        <v>99</v>
      </c>
    </row>
    <row r="843" spans="2:9" x14ac:dyDescent="0.25">
      <c r="B843" s="37" t="s">
        <v>4918</v>
      </c>
      <c r="C843" s="37" t="s">
        <v>4919</v>
      </c>
      <c r="D843" s="37" t="s">
        <v>3250</v>
      </c>
      <c r="E843" s="37" t="s">
        <v>6</v>
      </c>
      <c r="F843" s="37"/>
      <c r="G843" s="37" t="s">
        <v>4918</v>
      </c>
      <c r="H843" s="38">
        <v>723570</v>
      </c>
      <c r="I843" s="37">
        <v>99</v>
      </c>
    </row>
    <row r="844" spans="2:9" x14ac:dyDescent="0.25">
      <c r="B844" s="37" t="s">
        <v>4920</v>
      </c>
      <c r="C844" s="37" t="s">
        <v>4921</v>
      </c>
      <c r="D844" s="37" t="s">
        <v>3250</v>
      </c>
      <c r="E844" s="37" t="s">
        <v>6</v>
      </c>
      <c r="F844" s="37"/>
      <c r="G844" s="37" t="s">
        <v>4920</v>
      </c>
      <c r="H844" s="38">
        <v>723570</v>
      </c>
      <c r="I844" s="37">
        <v>99</v>
      </c>
    </row>
    <row r="845" spans="2:9" x14ac:dyDescent="0.25">
      <c r="B845" s="37" t="s">
        <v>4922</v>
      </c>
      <c r="C845" s="37" t="s">
        <v>4923</v>
      </c>
      <c r="D845" s="37" t="s">
        <v>3250</v>
      </c>
      <c r="E845" s="37" t="s">
        <v>6</v>
      </c>
      <c r="F845" s="37"/>
      <c r="G845" s="37" t="s">
        <v>4922</v>
      </c>
      <c r="H845" s="38">
        <v>1076811</v>
      </c>
      <c r="I845" s="37">
        <v>89</v>
      </c>
    </row>
    <row r="846" spans="2:9" x14ac:dyDescent="0.25">
      <c r="B846" s="37" t="s">
        <v>4924</v>
      </c>
      <c r="C846" s="37" t="s">
        <v>4925</v>
      </c>
      <c r="D846" s="37" t="s">
        <v>3250</v>
      </c>
      <c r="E846" s="37" t="s">
        <v>6</v>
      </c>
      <c r="F846" s="37"/>
      <c r="G846" s="37" t="s">
        <v>4924</v>
      </c>
      <c r="H846" s="38">
        <v>1051980</v>
      </c>
      <c r="I846" s="37">
        <v>89</v>
      </c>
    </row>
    <row r="847" spans="2:9" x14ac:dyDescent="0.25">
      <c r="B847" s="37" t="s">
        <v>4926</v>
      </c>
      <c r="C847" s="37" t="s">
        <v>4927</v>
      </c>
      <c r="D847" s="37" t="s">
        <v>3250</v>
      </c>
      <c r="E847" s="37" t="s">
        <v>35</v>
      </c>
      <c r="F847" s="37"/>
      <c r="G847" s="37" t="s">
        <v>4926</v>
      </c>
      <c r="H847" s="38">
        <v>349116.9</v>
      </c>
      <c r="I847" s="37">
        <v>84</v>
      </c>
    </row>
    <row r="848" spans="2:9" x14ac:dyDescent="0.25">
      <c r="B848" s="37" t="s">
        <v>4928</v>
      </c>
      <c r="C848" s="37" t="s">
        <v>4929</v>
      </c>
      <c r="D848" s="37" t="s">
        <v>3250</v>
      </c>
      <c r="E848" s="37" t="s">
        <v>35</v>
      </c>
      <c r="F848" s="37"/>
      <c r="G848" s="37" t="s">
        <v>4928</v>
      </c>
      <c r="H848" s="38">
        <v>349116.9</v>
      </c>
      <c r="I848" s="37">
        <v>84</v>
      </c>
    </row>
    <row r="849" spans="2:9" x14ac:dyDescent="0.25">
      <c r="B849" s="37" t="s">
        <v>4930</v>
      </c>
      <c r="C849" s="37" t="s">
        <v>4931</v>
      </c>
      <c r="D849" s="37" t="s">
        <v>3250</v>
      </c>
      <c r="E849" s="37" t="s">
        <v>6</v>
      </c>
      <c r="F849" s="37"/>
      <c r="G849" s="37" t="s">
        <v>4930</v>
      </c>
      <c r="H849" s="38">
        <v>963069</v>
      </c>
      <c r="I849" s="37">
        <v>69</v>
      </c>
    </row>
    <row r="850" spans="2:9" x14ac:dyDescent="0.25">
      <c r="B850" s="37" t="s">
        <v>4932</v>
      </c>
      <c r="C850" s="37" t="s">
        <v>4933</v>
      </c>
      <c r="D850" s="37" t="s">
        <v>3250</v>
      </c>
      <c r="E850" s="37" t="s">
        <v>6</v>
      </c>
      <c r="F850" s="37"/>
      <c r="G850" s="37" t="s">
        <v>4932</v>
      </c>
      <c r="H850" s="38">
        <v>1238880</v>
      </c>
      <c r="I850" s="37">
        <v>69</v>
      </c>
    </row>
    <row r="851" spans="2:9" x14ac:dyDescent="0.25">
      <c r="B851" s="37" t="s">
        <v>4934</v>
      </c>
      <c r="C851" s="37" t="s">
        <v>4935</v>
      </c>
      <c r="D851" s="37" t="s">
        <v>3250</v>
      </c>
      <c r="E851" s="37" t="s">
        <v>6</v>
      </c>
      <c r="F851" s="37"/>
      <c r="G851" s="37" t="s">
        <v>4934</v>
      </c>
      <c r="H851" s="38">
        <v>667500</v>
      </c>
      <c r="I851" s="37">
        <v>69</v>
      </c>
    </row>
    <row r="852" spans="2:9" x14ac:dyDescent="0.25">
      <c r="B852" s="37" t="s">
        <v>4936</v>
      </c>
      <c r="C852" s="37" t="s">
        <v>4937</v>
      </c>
      <c r="D852" s="37" t="s">
        <v>3250</v>
      </c>
      <c r="E852" s="37" t="s">
        <v>35</v>
      </c>
      <c r="F852" s="37"/>
      <c r="G852" s="37" t="s">
        <v>4936</v>
      </c>
      <c r="H852" s="38">
        <v>4175252.4</v>
      </c>
      <c r="I852" s="37">
        <v>50.25</v>
      </c>
    </row>
    <row r="853" spans="2:9" x14ac:dyDescent="0.25">
      <c r="B853" s="37" t="s">
        <v>4938</v>
      </c>
      <c r="C853" s="37" t="s">
        <v>4939</v>
      </c>
      <c r="D853" s="37" t="s">
        <v>3250</v>
      </c>
      <c r="E853" s="37" t="s">
        <v>6</v>
      </c>
      <c r="F853" s="37"/>
      <c r="G853" s="37" t="s">
        <v>4938</v>
      </c>
      <c r="H853" s="38">
        <v>2795490</v>
      </c>
      <c r="I853" s="37">
        <v>48</v>
      </c>
    </row>
    <row r="854" spans="2:9" x14ac:dyDescent="0.25">
      <c r="B854" s="37" t="s">
        <v>4940</v>
      </c>
      <c r="C854" s="37" t="s">
        <v>4941</v>
      </c>
      <c r="D854" s="37" t="s">
        <v>3250</v>
      </c>
      <c r="E854" s="37" t="s">
        <v>6</v>
      </c>
      <c r="F854" s="37"/>
      <c r="G854" s="37" t="s">
        <v>4940</v>
      </c>
      <c r="H854" s="38">
        <v>1075372.2</v>
      </c>
      <c r="I854" s="37">
        <v>48</v>
      </c>
    </row>
    <row r="855" spans="2:9" x14ac:dyDescent="0.25">
      <c r="B855" s="37" t="s">
        <v>4942</v>
      </c>
      <c r="C855" s="37" t="s">
        <v>4943</v>
      </c>
      <c r="D855" s="37" t="s">
        <v>3250</v>
      </c>
      <c r="E855" s="37" t="s">
        <v>6</v>
      </c>
      <c r="F855" s="37"/>
      <c r="G855" s="37" t="s">
        <v>4942</v>
      </c>
      <c r="H855" s="38">
        <v>1449932.4</v>
      </c>
      <c r="I855" s="37">
        <v>48</v>
      </c>
    </row>
    <row r="856" spans="2:9" x14ac:dyDescent="0.25">
      <c r="B856" s="37" t="s">
        <v>4944</v>
      </c>
      <c r="C856" s="37" t="s">
        <v>4945</v>
      </c>
      <c r="D856" s="37" t="s">
        <v>3250</v>
      </c>
      <c r="E856" s="37" t="s">
        <v>6</v>
      </c>
      <c r="F856" s="37"/>
      <c r="G856" s="37" t="s">
        <v>4944</v>
      </c>
      <c r="H856" s="38">
        <v>2027598</v>
      </c>
      <c r="I856" s="37">
        <v>48</v>
      </c>
    </row>
    <row r="857" spans="2:9" x14ac:dyDescent="0.25">
      <c r="B857" s="37" t="s">
        <v>4946</v>
      </c>
      <c r="C857" s="37" t="s">
        <v>4947</v>
      </c>
      <c r="D857" s="37" t="s">
        <v>3250</v>
      </c>
      <c r="E857" s="37" t="s">
        <v>35</v>
      </c>
      <c r="F857" s="37"/>
      <c r="G857" s="37" t="s">
        <v>4946</v>
      </c>
      <c r="H857" s="38">
        <v>1946564.4</v>
      </c>
      <c r="I857" s="37">
        <v>47.25</v>
      </c>
    </row>
    <row r="858" spans="2:9" x14ac:dyDescent="0.25">
      <c r="B858" s="37" t="s">
        <v>4948</v>
      </c>
      <c r="C858" s="37" t="s">
        <v>4949</v>
      </c>
      <c r="D858" s="37" t="s">
        <v>3250</v>
      </c>
      <c r="E858" s="37" t="s">
        <v>6</v>
      </c>
      <c r="F858" s="37"/>
      <c r="G858" s="37" t="s">
        <v>4948</v>
      </c>
      <c r="H858" s="38">
        <v>827876.7</v>
      </c>
      <c r="I858" s="37">
        <v>47</v>
      </c>
    </row>
    <row r="859" spans="2:9" x14ac:dyDescent="0.25">
      <c r="B859" s="37" t="s">
        <v>4950</v>
      </c>
      <c r="C859" s="37" t="s">
        <v>4951</v>
      </c>
      <c r="D859" s="37" t="s">
        <v>3250</v>
      </c>
      <c r="E859" s="37" t="s">
        <v>6</v>
      </c>
      <c r="F859" s="37"/>
      <c r="G859" s="37" t="s">
        <v>4950</v>
      </c>
      <c r="H859" s="38">
        <v>886731.3</v>
      </c>
      <c r="I859" s="37">
        <v>47</v>
      </c>
    </row>
    <row r="860" spans="2:9" x14ac:dyDescent="0.25">
      <c r="B860" s="37" t="s">
        <v>4952</v>
      </c>
      <c r="C860" s="37" t="s">
        <v>4953</v>
      </c>
      <c r="D860" s="37" t="s">
        <v>3250</v>
      </c>
      <c r="E860" s="37" t="s">
        <v>6</v>
      </c>
      <c r="F860" s="37"/>
      <c r="G860" s="37" t="s">
        <v>4952</v>
      </c>
      <c r="H860" s="38">
        <v>2806170</v>
      </c>
      <c r="I860" s="37">
        <v>47</v>
      </c>
    </row>
    <row r="861" spans="2:9" x14ac:dyDescent="0.25">
      <c r="B861" s="37" t="s">
        <v>4954</v>
      </c>
      <c r="C861" s="37" t="s">
        <v>4955</v>
      </c>
      <c r="D861" s="37" t="s">
        <v>3250</v>
      </c>
      <c r="E861" s="37" t="s">
        <v>6</v>
      </c>
      <c r="F861" s="37"/>
      <c r="G861" s="37" t="s">
        <v>4954</v>
      </c>
      <c r="H861" s="38">
        <v>2453182.2000000002</v>
      </c>
      <c r="I861" s="37">
        <v>46</v>
      </c>
    </row>
    <row r="862" spans="2:9" x14ac:dyDescent="0.25">
      <c r="B862" s="37" t="s">
        <v>4956</v>
      </c>
      <c r="C862" s="37" t="s">
        <v>4957</v>
      </c>
      <c r="D862" s="37" t="s">
        <v>3250</v>
      </c>
      <c r="E862" s="37" t="s">
        <v>6</v>
      </c>
      <c r="F862" s="37"/>
      <c r="G862" s="37" t="s">
        <v>4956</v>
      </c>
      <c r="H862" s="38">
        <v>2218770</v>
      </c>
      <c r="I862" s="37">
        <v>45</v>
      </c>
    </row>
    <row r="863" spans="2:9" x14ac:dyDescent="0.25">
      <c r="B863" s="37" t="s">
        <v>4958</v>
      </c>
      <c r="C863" s="37" t="s">
        <v>4959</v>
      </c>
      <c r="D863" s="37" t="s">
        <v>3250</v>
      </c>
      <c r="E863" s="37" t="s">
        <v>6</v>
      </c>
      <c r="F863" s="37"/>
      <c r="G863" s="37" t="s">
        <v>4958</v>
      </c>
      <c r="H863" s="38">
        <v>2205420</v>
      </c>
      <c r="I863" s="37">
        <v>45</v>
      </c>
    </row>
    <row r="864" spans="2:9" x14ac:dyDescent="0.25">
      <c r="B864" s="37" t="s">
        <v>4960</v>
      </c>
      <c r="C864" s="37" t="s">
        <v>4961</v>
      </c>
      <c r="D864" s="37" t="s">
        <v>3250</v>
      </c>
      <c r="E864" s="37" t="s">
        <v>35</v>
      </c>
      <c r="F864" s="37"/>
      <c r="G864" s="37" t="s">
        <v>4960</v>
      </c>
      <c r="H864" s="38">
        <v>1704681</v>
      </c>
      <c r="I864" s="37">
        <v>44.5</v>
      </c>
    </row>
    <row r="865" spans="2:9" x14ac:dyDescent="0.25">
      <c r="B865" s="37" t="s">
        <v>4962</v>
      </c>
      <c r="C865" s="37" t="s">
        <v>4963</v>
      </c>
      <c r="D865" s="37" t="s">
        <v>3250</v>
      </c>
      <c r="E865" s="37" t="s">
        <v>6</v>
      </c>
      <c r="F865" s="37"/>
      <c r="G865" s="37" t="s">
        <v>4962</v>
      </c>
      <c r="H865" s="38">
        <v>2194740</v>
      </c>
      <c r="I865" s="37">
        <v>44</v>
      </c>
    </row>
    <row r="866" spans="2:9" x14ac:dyDescent="0.25">
      <c r="B866" s="37" t="s">
        <v>4964</v>
      </c>
      <c r="C866" s="37" t="s">
        <v>4965</v>
      </c>
      <c r="D866" s="37" t="s">
        <v>3250</v>
      </c>
      <c r="E866" s="37" t="s">
        <v>6</v>
      </c>
      <c r="F866" s="37"/>
      <c r="G866" s="37" t="s">
        <v>4964</v>
      </c>
      <c r="H866" s="38">
        <v>1903419</v>
      </c>
      <c r="I866" s="37">
        <v>36</v>
      </c>
    </row>
    <row r="867" spans="2:9" x14ac:dyDescent="0.25">
      <c r="B867" s="37" t="s">
        <v>4966</v>
      </c>
      <c r="C867" s="37" t="s">
        <v>4967</v>
      </c>
      <c r="D867" s="37" t="s">
        <v>3250</v>
      </c>
      <c r="E867" s="37" t="s">
        <v>6</v>
      </c>
      <c r="F867" s="37"/>
      <c r="G867" s="37" t="s">
        <v>4966</v>
      </c>
      <c r="H867" s="38">
        <v>1149876</v>
      </c>
      <c r="I867" s="37">
        <v>35</v>
      </c>
    </row>
    <row r="868" spans="2:9" x14ac:dyDescent="0.25">
      <c r="B868" s="37" t="s">
        <v>4968</v>
      </c>
      <c r="C868" s="37" t="s">
        <v>4969</v>
      </c>
      <c r="D868" s="37" t="s">
        <v>3250</v>
      </c>
      <c r="E868" s="37" t="s">
        <v>6</v>
      </c>
      <c r="F868" s="37"/>
      <c r="G868" s="37" t="s">
        <v>4968</v>
      </c>
      <c r="H868" s="38">
        <v>1733846.31</v>
      </c>
      <c r="I868" s="37">
        <v>35</v>
      </c>
    </row>
    <row r="869" spans="2:9" x14ac:dyDescent="0.25">
      <c r="B869" s="37" t="s">
        <v>4970</v>
      </c>
      <c r="C869" s="37" t="s">
        <v>4971</v>
      </c>
      <c r="D869" s="37" t="s">
        <v>3250</v>
      </c>
      <c r="E869" s="37" t="s">
        <v>6</v>
      </c>
      <c r="F869" s="37"/>
      <c r="G869" s="37" t="s">
        <v>4970</v>
      </c>
      <c r="H869" s="38">
        <v>1729236.6</v>
      </c>
      <c r="I869" s="37">
        <v>35</v>
      </c>
    </row>
    <row r="870" spans="2:9" x14ac:dyDescent="0.25">
      <c r="B870" s="37" t="s">
        <v>4972</v>
      </c>
      <c r="C870" s="37" t="s">
        <v>4973</v>
      </c>
      <c r="D870" s="37" t="s">
        <v>3250</v>
      </c>
      <c r="E870" s="37" t="s">
        <v>6</v>
      </c>
      <c r="F870" s="37"/>
      <c r="G870" s="37" t="s">
        <v>4972</v>
      </c>
      <c r="H870" s="38">
        <v>1164674.7</v>
      </c>
      <c r="I870" s="37">
        <v>34</v>
      </c>
    </row>
    <row r="871" spans="2:9" x14ac:dyDescent="0.25">
      <c r="B871" s="37" t="s">
        <v>4974</v>
      </c>
      <c r="C871" s="37" t="s">
        <v>4975</v>
      </c>
      <c r="D871" s="37" t="s">
        <v>3250</v>
      </c>
      <c r="E871" s="37" t="s">
        <v>6</v>
      </c>
      <c r="F871" s="37"/>
      <c r="G871" s="37" t="s">
        <v>4974</v>
      </c>
      <c r="H871" s="38">
        <v>1615350</v>
      </c>
      <c r="I871" s="37">
        <v>33</v>
      </c>
    </row>
    <row r="872" spans="2:9" x14ac:dyDescent="0.25">
      <c r="B872" s="37" t="s">
        <v>4976</v>
      </c>
      <c r="C872" s="37" t="s">
        <v>4977</v>
      </c>
      <c r="D872" s="37" t="s">
        <v>3250</v>
      </c>
      <c r="E872" s="37" t="s">
        <v>6</v>
      </c>
      <c r="F872" s="37"/>
      <c r="G872" s="37" t="s">
        <v>4976</v>
      </c>
      <c r="H872" s="38">
        <v>1164120</v>
      </c>
      <c r="I872" s="37">
        <v>33</v>
      </c>
    </row>
    <row r="873" spans="2:9" x14ac:dyDescent="0.25">
      <c r="B873" s="37" t="s">
        <v>4978</v>
      </c>
      <c r="C873" s="37" t="s">
        <v>4979</v>
      </c>
      <c r="D873" s="37" t="s">
        <v>3250</v>
      </c>
      <c r="E873" s="37" t="s">
        <v>6</v>
      </c>
      <c r="F873" s="37"/>
      <c r="G873" s="37" t="s">
        <v>4978</v>
      </c>
      <c r="H873" s="38">
        <v>1132080</v>
      </c>
      <c r="I873" s="37">
        <v>33</v>
      </c>
    </row>
    <row r="874" spans="2:9" x14ac:dyDescent="0.25">
      <c r="B874" s="37" t="s">
        <v>4980</v>
      </c>
      <c r="C874" s="37" t="s">
        <v>4981</v>
      </c>
      <c r="D874" s="37" t="s">
        <v>3250</v>
      </c>
      <c r="E874" s="37" t="s">
        <v>6</v>
      </c>
      <c r="F874" s="37"/>
      <c r="G874" s="37" t="s">
        <v>4980</v>
      </c>
      <c r="H874" s="38">
        <v>2344794</v>
      </c>
      <c r="I874" s="37">
        <v>32</v>
      </c>
    </row>
    <row r="875" spans="2:9" x14ac:dyDescent="0.25">
      <c r="B875" s="37" t="s">
        <v>4982</v>
      </c>
      <c r="C875" s="37" t="s">
        <v>4983</v>
      </c>
      <c r="D875" s="37" t="s">
        <v>3250</v>
      </c>
      <c r="E875" s="37" t="s">
        <v>6</v>
      </c>
      <c r="F875" s="37"/>
      <c r="G875" s="37" t="s">
        <v>4982</v>
      </c>
      <c r="H875" s="38">
        <v>642978</v>
      </c>
      <c r="I875" s="37">
        <v>32</v>
      </c>
    </row>
    <row r="876" spans="2:9" x14ac:dyDescent="0.25">
      <c r="B876" s="37" t="s">
        <v>4984</v>
      </c>
      <c r="C876" s="37" t="s">
        <v>4985</v>
      </c>
      <c r="D876" s="37" t="s">
        <v>3250</v>
      </c>
      <c r="E876" s="37" t="s">
        <v>6</v>
      </c>
      <c r="F876" s="37"/>
      <c r="G876" s="37" t="s">
        <v>4984</v>
      </c>
      <c r="H876" s="38">
        <v>1511220</v>
      </c>
      <c r="I876" s="37">
        <v>32</v>
      </c>
    </row>
    <row r="877" spans="2:9" x14ac:dyDescent="0.25">
      <c r="B877" s="37" t="s">
        <v>4986</v>
      </c>
      <c r="C877" s="37" t="s">
        <v>4987</v>
      </c>
      <c r="D877" s="37" t="s">
        <v>3250</v>
      </c>
      <c r="E877" s="37" t="s">
        <v>6</v>
      </c>
      <c r="F877" s="37"/>
      <c r="G877" s="37" t="s">
        <v>4986</v>
      </c>
      <c r="H877" s="38">
        <v>1516560</v>
      </c>
      <c r="I877" s="37">
        <v>32</v>
      </c>
    </row>
    <row r="878" spans="2:9" x14ac:dyDescent="0.25">
      <c r="B878" s="37" t="s">
        <v>4988</v>
      </c>
      <c r="C878" s="37" t="s">
        <v>4989</v>
      </c>
      <c r="D878" s="37" t="s">
        <v>3250</v>
      </c>
      <c r="E878" s="37" t="s">
        <v>6</v>
      </c>
      <c r="F878" s="37"/>
      <c r="G878" s="37" t="s">
        <v>4988</v>
      </c>
      <c r="H878" s="38">
        <v>1132080</v>
      </c>
      <c r="I878" s="37">
        <v>32</v>
      </c>
    </row>
    <row r="879" spans="2:9" x14ac:dyDescent="0.25">
      <c r="B879" s="37" t="s">
        <v>4990</v>
      </c>
      <c r="C879" s="37" t="s">
        <v>4991</v>
      </c>
      <c r="D879" s="37" t="s">
        <v>3250</v>
      </c>
      <c r="E879" s="37" t="s">
        <v>6</v>
      </c>
      <c r="F879" s="37"/>
      <c r="G879" s="37" t="s">
        <v>4990</v>
      </c>
      <c r="H879" s="38">
        <v>646380</v>
      </c>
      <c r="I879" s="37">
        <v>31</v>
      </c>
    </row>
    <row r="880" spans="2:9" x14ac:dyDescent="0.25">
      <c r="B880" s="37" t="s">
        <v>4992</v>
      </c>
      <c r="C880" s="37" t="s">
        <v>4993</v>
      </c>
      <c r="D880" s="37" t="s">
        <v>3250</v>
      </c>
      <c r="E880" s="37" t="s">
        <v>6</v>
      </c>
      <c r="F880" s="37"/>
      <c r="G880" s="37" t="s">
        <v>4992</v>
      </c>
      <c r="H880" s="38">
        <v>1717159.5</v>
      </c>
      <c r="I880" s="37">
        <v>31</v>
      </c>
    </row>
    <row r="881" spans="2:9" x14ac:dyDescent="0.25">
      <c r="B881" s="37" t="s">
        <v>4994</v>
      </c>
      <c r="C881" s="37" t="s">
        <v>4995</v>
      </c>
      <c r="D881" s="37" t="s">
        <v>3250</v>
      </c>
      <c r="E881" s="37" t="s">
        <v>35</v>
      </c>
      <c r="F881" s="37"/>
      <c r="G881" s="37" t="s">
        <v>4994</v>
      </c>
      <c r="H881" s="38">
        <v>1496404.8</v>
      </c>
      <c r="I881" s="37">
        <v>31</v>
      </c>
    </row>
    <row r="882" spans="2:9" x14ac:dyDescent="0.25">
      <c r="B882" s="37" t="s">
        <v>4996</v>
      </c>
      <c r="C882" s="37" t="s">
        <v>4997</v>
      </c>
      <c r="D882" s="37" t="s">
        <v>3250</v>
      </c>
      <c r="E882" s="37" t="s">
        <v>6</v>
      </c>
      <c r="F882" s="37"/>
      <c r="G882" s="37" t="s">
        <v>4996</v>
      </c>
      <c r="H882" s="38">
        <v>1604670</v>
      </c>
      <c r="I882" s="37">
        <v>31</v>
      </c>
    </row>
    <row r="883" spans="2:9" x14ac:dyDescent="0.25">
      <c r="B883" s="37" t="s">
        <v>4998</v>
      </c>
      <c r="C883" s="37" t="s">
        <v>4999</v>
      </c>
      <c r="D883" s="37" t="s">
        <v>3250</v>
      </c>
      <c r="E883" s="37" t="s">
        <v>6</v>
      </c>
      <c r="F883" s="37"/>
      <c r="G883" s="37" t="s">
        <v>4998</v>
      </c>
      <c r="H883" s="38">
        <v>1398546</v>
      </c>
      <c r="I883" s="37">
        <v>31</v>
      </c>
    </row>
    <row r="884" spans="2:9" x14ac:dyDescent="0.25">
      <c r="B884" s="37" t="s">
        <v>5000</v>
      </c>
      <c r="C884" s="37" t="s">
        <v>5001</v>
      </c>
      <c r="D884" s="37" t="s">
        <v>3250</v>
      </c>
      <c r="E884" s="37" t="s">
        <v>35</v>
      </c>
      <c r="F884" s="37"/>
      <c r="G884" s="37" t="s">
        <v>5000</v>
      </c>
      <c r="H884" s="38">
        <v>2512580.4</v>
      </c>
      <c r="I884" s="37">
        <v>30.25</v>
      </c>
    </row>
    <row r="885" spans="2:9" x14ac:dyDescent="0.25">
      <c r="B885" s="37" t="s">
        <v>5002</v>
      </c>
      <c r="C885" s="37" t="s">
        <v>5003</v>
      </c>
      <c r="D885" s="37" t="s">
        <v>3250</v>
      </c>
      <c r="E885" s="37" t="s">
        <v>6</v>
      </c>
      <c r="F885" s="37"/>
      <c r="G885" s="37" t="s">
        <v>5002</v>
      </c>
      <c r="H885" s="38">
        <v>1241550</v>
      </c>
      <c r="I885" s="37">
        <v>30</v>
      </c>
    </row>
    <row r="886" spans="2:9" x14ac:dyDescent="0.25">
      <c r="B886" s="37" t="s">
        <v>5004</v>
      </c>
      <c r="C886" s="37" t="s">
        <v>5005</v>
      </c>
      <c r="D886" s="37" t="s">
        <v>3250</v>
      </c>
      <c r="E886" s="37" t="s">
        <v>6</v>
      </c>
      <c r="F886" s="37"/>
      <c r="G886" s="37" t="s">
        <v>5004</v>
      </c>
      <c r="H886" s="38">
        <v>1421508</v>
      </c>
      <c r="I886" s="37">
        <v>30</v>
      </c>
    </row>
    <row r="887" spans="2:9" x14ac:dyDescent="0.25">
      <c r="B887" s="37" t="s">
        <v>5006</v>
      </c>
      <c r="C887" s="37" t="s">
        <v>5007</v>
      </c>
      <c r="D887" s="37" t="s">
        <v>3250</v>
      </c>
      <c r="E887" s="37" t="s">
        <v>6</v>
      </c>
      <c r="F887" s="37"/>
      <c r="G887" s="37" t="s">
        <v>5006</v>
      </c>
      <c r="H887" s="38">
        <v>1068000</v>
      </c>
      <c r="I887" s="37">
        <v>30</v>
      </c>
    </row>
    <row r="888" spans="2:9" x14ac:dyDescent="0.25">
      <c r="B888" s="37" t="s">
        <v>5008</v>
      </c>
      <c r="C888" s="37" t="s">
        <v>5009</v>
      </c>
      <c r="D888" s="37" t="s">
        <v>3250</v>
      </c>
      <c r="E888" s="37" t="s">
        <v>6</v>
      </c>
      <c r="F888" s="37"/>
      <c r="G888" s="37" t="s">
        <v>5008</v>
      </c>
      <c r="H888" s="38">
        <v>1740803.4</v>
      </c>
      <c r="I888" s="37">
        <v>30</v>
      </c>
    </row>
    <row r="889" spans="2:9" x14ac:dyDescent="0.25">
      <c r="B889" s="37" t="s">
        <v>5010</v>
      </c>
      <c r="C889" s="37" t="s">
        <v>5011</v>
      </c>
      <c r="D889" s="37" t="s">
        <v>3250</v>
      </c>
      <c r="E889" s="37" t="s">
        <v>6</v>
      </c>
      <c r="F889" s="37"/>
      <c r="G889" s="37" t="s">
        <v>5010</v>
      </c>
      <c r="H889" s="38">
        <v>421860</v>
      </c>
      <c r="I889" s="37">
        <v>30</v>
      </c>
    </row>
    <row r="890" spans="2:9" x14ac:dyDescent="0.25">
      <c r="B890" s="37" t="s">
        <v>5012</v>
      </c>
      <c r="C890" s="37" t="s">
        <v>5013</v>
      </c>
      <c r="D890" s="37" t="s">
        <v>3250</v>
      </c>
      <c r="E890" s="37" t="s">
        <v>6</v>
      </c>
      <c r="F890" s="37"/>
      <c r="G890" s="37" t="s">
        <v>5012</v>
      </c>
      <c r="H890" s="38">
        <v>1882350</v>
      </c>
      <c r="I890" s="37">
        <v>30</v>
      </c>
    </row>
    <row r="891" spans="2:9" x14ac:dyDescent="0.25">
      <c r="B891" s="37" t="s">
        <v>5014</v>
      </c>
      <c r="C891" s="37" t="s">
        <v>5015</v>
      </c>
      <c r="D891" s="37" t="s">
        <v>3250</v>
      </c>
      <c r="E891" s="37" t="s">
        <v>6</v>
      </c>
      <c r="F891" s="37"/>
      <c r="G891" s="37" t="s">
        <v>5014</v>
      </c>
      <c r="H891" s="38">
        <v>1544862</v>
      </c>
      <c r="I891" s="37">
        <v>30</v>
      </c>
    </row>
    <row r="892" spans="2:9" x14ac:dyDescent="0.25">
      <c r="B892" s="37" t="s">
        <v>5016</v>
      </c>
      <c r="C892" s="37" t="s">
        <v>5017</v>
      </c>
      <c r="D892" s="37" t="s">
        <v>3250</v>
      </c>
      <c r="E892" s="37" t="s">
        <v>6</v>
      </c>
      <c r="F892" s="37"/>
      <c r="G892" s="37" t="s">
        <v>5016</v>
      </c>
      <c r="H892" s="38">
        <v>6055560</v>
      </c>
      <c r="I892" s="37">
        <v>29</v>
      </c>
    </row>
    <row r="893" spans="2:9" x14ac:dyDescent="0.25">
      <c r="B893" s="37" t="s">
        <v>5018</v>
      </c>
      <c r="C893" s="37" t="s">
        <v>5019</v>
      </c>
      <c r="D893" s="37" t="s">
        <v>3250</v>
      </c>
      <c r="E893" s="37" t="s">
        <v>6</v>
      </c>
      <c r="F893" s="37"/>
      <c r="G893" s="37" t="s">
        <v>5018</v>
      </c>
      <c r="H893" s="38">
        <v>1025280</v>
      </c>
      <c r="I893" s="37">
        <v>28</v>
      </c>
    </row>
    <row r="894" spans="2:9" x14ac:dyDescent="0.25">
      <c r="B894" s="37" t="s">
        <v>5020</v>
      </c>
      <c r="C894" s="37" t="s">
        <v>5021</v>
      </c>
      <c r="D894" s="37" t="s">
        <v>3250</v>
      </c>
      <c r="E894" s="37" t="s">
        <v>6</v>
      </c>
      <c r="F894" s="37"/>
      <c r="G894" s="37" t="s">
        <v>5020</v>
      </c>
      <c r="H894" s="38">
        <v>597279</v>
      </c>
      <c r="I894" s="37">
        <v>28</v>
      </c>
    </row>
    <row r="895" spans="2:9" x14ac:dyDescent="0.25">
      <c r="B895" s="37" t="s">
        <v>5022</v>
      </c>
      <c r="C895" s="37" t="s">
        <v>5023</v>
      </c>
      <c r="D895" s="37" t="s">
        <v>3250</v>
      </c>
      <c r="E895" s="37" t="s">
        <v>6</v>
      </c>
      <c r="F895" s="37"/>
      <c r="G895" s="37" t="s">
        <v>5022</v>
      </c>
      <c r="H895" s="38">
        <v>1636710</v>
      </c>
      <c r="I895" s="37">
        <v>28</v>
      </c>
    </row>
    <row r="896" spans="2:9" x14ac:dyDescent="0.25">
      <c r="B896" s="37" t="s">
        <v>5024</v>
      </c>
      <c r="C896" s="37" t="s">
        <v>5025</v>
      </c>
      <c r="D896" s="37" t="s">
        <v>3250</v>
      </c>
      <c r="E896" s="37" t="s">
        <v>6</v>
      </c>
      <c r="F896" s="37"/>
      <c r="G896" s="37" t="s">
        <v>5024</v>
      </c>
      <c r="H896" s="38">
        <v>607692</v>
      </c>
      <c r="I896" s="37">
        <v>28</v>
      </c>
    </row>
    <row r="897" spans="2:9" x14ac:dyDescent="0.25">
      <c r="B897" s="37" t="s">
        <v>5026</v>
      </c>
      <c r="C897" s="37" t="s">
        <v>5027</v>
      </c>
      <c r="D897" s="37" t="s">
        <v>3250</v>
      </c>
      <c r="E897" s="37" t="s">
        <v>6</v>
      </c>
      <c r="F897" s="37"/>
      <c r="G897" s="37" t="s">
        <v>5026</v>
      </c>
      <c r="H897" s="38">
        <v>609027</v>
      </c>
      <c r="I897" s="37">
        <v>28</v>
      </c>
    </row>
    <row r="898" spans="2:9" x14ac:dyDescent="0.25">
      <c r="B898" s="37" t="s">
        <v>5028</v>
      </c>
      <c r="C898" s="37" t="s">
        <v>5029</v>
      </c>
      <c r="D898" s="37" t="s">
        <v>3250</v>
      </c>
      <c r="E898" s="37" t="s">
        <v>6</v>
      </c>
      <c r="F898" s="37"/>
      <c r="G898" s="37" t="s">
        <v>5028</v>
      </c>
      <c r="H898" s="38">
        <v>355377</v>
      </c>
      <c r="I898" s="37">
        <v>28</v>
      </c>
    </row>
    <row r="899" spans="2:9" x14ac:dyDescent="0.25">
      <c r="B899" s="37" t="s">
        <v>5030</v>
      </c>
      <c r="C899" s="37" t="s">
        <v>5031</v>
      </c>
      <c r="D899" s="37" t="s">
        <v>3250</v>
      </c>
      <c r="E899" s="37" t="s">
        <v>6</v>
      </c>
      <c r="F899" s="37"/>
      <c r="G899" s="37" t="s">
        <v>5030</v>
      </c>
      <c r="H899" s="38">
        <v>2810175</v>
      </c>
      <c r="I899" s="37">
        <v>28</v>
      </c>
    </row>
    <row r="900" spans="2:9" x14ac:dyDescent="0.25">
      <c r="B900" s="37" t="s">
        <v>5032</v>
      </c>
      <c r="C900" s="37" t="s">
        <v>5033</v>
      </c>
      <c r="D900" s="37" t="s">
        <v>3250</v>
      </c>
      <c r="E900" s="37" t="s">
        <v>6</v>
      </c>
      <c r="F900" s="37"/>
      <c r="G900" s="37" t="s">
        <v>5032</v>
      </c>
      <c r="H900" s="38">
        <v>1553940</v>
      </c>
      <c r="I900" s="37">
        <v>27</v>
      </c>
    </row>
    <row r="901" spans="2:9" x14ac:dyDescent="0.25">
      <c r="B901" s="37" t="s">
        <v>5034</v>
      </c>
      <c r="C901" s="37" t="s">
        <v>5035</v>
      </c>
      <c r="D901" s="37" t="s">
        <v>3250</v>
      </c>
      <c r="E901" s="37" t="s">
        <v>6</v>
      </c>
      <c r="F901" s="37"/>
      <c r="G901" s="37" t="s">
        <v>5034</v>
      </c>
      <c r="H901" s="38">
        <v>1618020</v>
      </c>
      <c r="I901" s="37">
        <v>27</v>
      </c>
    </row>
    <row r="902" spans="2:9" x14ac:dyDescent="0.25">
      <c r="B902" s="37" t="s">
        <v>5036</v>
      </c>
      <c r="C902" s="37" t="s">
        <v>5037</v>
      </c>
      <c r="D902" s="37" t="s">
        <v>3250</v>
      </c>
      <c r="E902" s="37" t="s">
        <v>6</v>
      </c>
      <c r="F902" s="37"/>
      <c r="G902" s="37" t="s">
        <v>5036</v>
      </c>
      <c r="H902" s="38">
        <v>1894914</v>
      </c>
      <c r="I902" s="37">
        <v>27</v>
      </c>
    </row>
    <row r="903" spans="2:9" x14ac:dyDescent="0.25">
      <c r="B903" s="37" t="s">
        <v>5038</v>
      </c>
      <c r="C903" s="37" t="s">
        <v>5039</v>
      </c>
      <c r="D903" s="37" t="s">
        <v>3250</v>
      </c>
      <c r="E903" s="37" t="s">
        <v>6</v>
      </c>
      <c r="F903" s="37"/>
      <c r="G903" s="37" t="s">
        <v>5038</v>
      </c>
      <c r="H903" s="38">
        <v>2423559</v>
      </c>
      <c r="I903" s="37">
        <v>27</v>
      </c>
    </row>
    <row r="904" spans="2:9" x14ac:dyDescent="0.25">
      <c r="B904" s="37" t="s">
        <v>5040</v>
      </c>
      <c r="C904" s="37" t="s">
        <v>5041</v>
      </c>
      <c r="D904" s="37" t="s">
        <v>3250</v>
      </c>
      <c r="E904" s="37" t="s">
        <v>6</v>
      </c>
      <c r="F904" s="37"/>
      <c r="G904" s="37" t="s">
        <v>5040</v>
      </c>
      <c r="H904" s="38">
        <v>387150</v>
      </c>
      <c r="I904" s="37">
        <v>27</v>
      </c>
    </row>
    <row r="905" spans="2:9" x14ac:dyDescent="0.25">
      <c r="B905" s="37" t="s">
        <v>5042</v>
      </c>
      <c r="C905" s="37" t="s">
        <v>5043</v>
      </c>
      <c r="D905" s="37" t="s">
        <v>3250</v>
      </c>
      <c r="E905" s="37" t="s">
        <v>6</v>
      </c>
      <c r="F905" s="37"/>
      <c r="G905" s="37" t="s">
        <v>5042</v>
      </c>
      <c r="H905" s="38">
        <v>355110</v>
      </c>
      <c r="I905" s="37">
        <v>27</v>
      </c>
    </row>
    <row r="906" spans="2:9" x14ac:dyDescent="0.25">
      <c r="B906" s="37" t="s">
        <v>5044</v>
      </c>
      <c r="C906" s="37" t="s">
        <v>5045</v>
      </c>
      <c r="D906" s="37" t="s">
        <v>3250</v>
      </c>
      <c r="E906" s="37" t="s">
        <v>6</v>
      </c>
      <c r="F906" s="37"/>
      <c r="G906" s="37" t="s">
        <v>5044</v>
      </c>
      <c r="H906" s="38">
        <v>799131</v>
      </c>
      <c r="I906" s="37">
        <v>27</v>
      </c>
    </row>
    <row r="907" spans="2:9" x14ac:dyDescent="0.25">
      <c r="B907" s="37" t="s">
        <v>5046</v>
      </c>
      <c r="C907" s="37" t="s">
        <v>5047</v>
      </c>
      <c r="D907" s="37" t="s">
        <v>3250</v>
      </c>
      <c r="E907" s="37" t="s">
        <v>6</v>
      </c>
      <c r="F907" s="37"/>
      <c r="G907" s="37" t="s">
        <v>5046</v>
      </c>
      <c r="H907" s="38">
        <v>802068</v>
      </c>
      <c r="I907" s="37">
        <v>27</v>
      </c>
    </row>
    <row r="908" spans="2:9" x14ac:dyDescent="0.25">
      <c r="B908" s="37" t="s">
        <v>5048</v>
      </c>
      <c r="C908" s="37" t="s">
        <v>5049</v>
      </c>
      <c r="D908" s="37" t="s">
        <v>3250</v>
      </c>
      <c r="E908" s="37" t="s">
        <v>6</v>
      </c>
      <c r="F908" s="37"/>
      <c r="G908" s="37" t="s">
        <v>5048</v>
      </c>
      <c r="H908" s="38">
        <v>1277451</v>
      </c>
      <c r="I908" s="37">
        <v>27</v>
      </c>
    </row>
    <row r="909" spans="2:9" x14ac:dyDescent="0.25">
      <c r="B909" s="37" t="s">
        <v>5050</v>
      </c>
      <c r="C909" s="37" t="s">
        <v>5051</v>
      </c>
      <c r="D909" s="37" t="s">
        <v>3250</v>
      </c>
      <c r="E909" s="37" t="s">
        <v>6</v>
      </c>
      <c r="F909" s="37"/>
      <c r="G909" s="37" t="s">
        <v>5050</v>
      </c>
      <c r="H909" s="38">
        <v>1153440</v>
      </c>
      <c r="I909" s="37">
        <v>26</v>
      </c>
    </row>
    <row r="910" spans="2:9" x14ac:dyDescent="0.25">
      <c r="B910" s="37" t="s">
        <v>5052</v>
      </c>
      <c r="C910" s="37" t="s">
        <v>5053</v>
      </c>
      <c r="D910" s="37" t="s">
        <v>3250</v>
      </c>
      <c r="E910" s="37" t="s">
        <v>6</v>
      </c>
      <c r="F910" s="37"/>
      <c r="G910" s="37" t="s">
        <v>5052</v>
      </c>
      <c r="H910" s="38">
        <v>2517810</v>
      </c>
      <c r="I910" s="37">
        <v>26</v>
      </c>
    </row>
    <row r="911" spans="2:9" x14ac:dyDescent="0.25">
      <c r="B911" s="37" t="s">
        <v>5054</v>
      </c>
      <c r="C911" s="37" t="s">
        <v>5055</v>
      </c>
      <c r="D911" s="37" t="s">
        <v>3250</v>
      </c>
      <c r="E911" s="37" t="s">
        <v>6</v>
      </c>
      <c r="F911" s="37"/>
      <c r="G911" s="37" t="s">
        <v>5054</v>
      </c>
      <c r="H911" s="38">
        <v>1535250</v>
      </c>
      <c r="I911" s="37">
        <v>26</v>
      </c>
    </row>
    <row r="912" spans="2:9" x14ac:dyDescent="0.25">
      <c r="B912" s="37" t="s">
        <v>5056</v>
      </c>
      <c r="C912" s="37" t="s">
        <v>5057</v>
      </c>
      <c r="D912" s="37" t="s">
        <v>3250</v>
      </c>
      <c r="E912" s="37" t="s">
        <v>6</v>
      </c>
      <c r="F912" s="37"/>
      <c r="G912" s="37" t="s">
        <v>5056</v>
      </c>
      <c r="H912" s="38">
        <v>802869</v>
      </c>
      <c r="I912" s="37">
        <v>26</v>
      </c>
    </row>
    <row r="913" spans="2:9" x14ac:dyDescent="0.25">
      <c r="B913" s="37" t="s">
        <v>5058</v>
      </c>
      <c r="C913" s="37" t="s">
        <v>5059</v>
      </c>
      <c r="D913" s="37" t="s">
        <v>3250</v>
      </c>
      <c r="E913" s="37" t="s">
        <v>6</v>
      </c>
      <c r="F913" s="37"/>
      <c r="G913" s="37" t="s">
        <v>5058</v>
      </c>
      <c r="H913" s="38">
        <v>1577970</v>
      </c>
      <c r="I913" s="37">
        <v>25</v>
      </c>
    </row>
    <row r="914" spans="2:9" x14ac:dyDescent="0.25">
      <c r="B914" s="37" t="s">
        <v>5060</v>
      </c>
      <c r="C914" s="37" t="s">
        <v>5061</v>
      </c>
      <c r="D914" s="37" t="s">
        <v>3250</v>
      </c>
      <c r="E914" s="37" t="s">
        <v>6</v>
      </c>
      <c r="F914" s="37"/>
      <c r="G914" s="37" t="s">
        <v>5060</v>
      </c>
      <c r="H914" s="38">
        <v>1607340</v>
      </c>
      <c r="I914" s="37">
        <v>25</v>
      </c>
    </row>
    <row r="915" spans="2:9" x14ac:dyDescent="0.25">
      <c r="B915" s="37" t="s">
        <v>5062</v>
      </c>
      <c r="C915" s="37" t="s">
        <v>5063</v>
      </c>
      <c r="D915" s="37" t="s">
        <v>3250</v>
      </c>
      <c r="E915" s="37" t="s">
        <v>6</v>
      </c>
      <c r="F915" s="37"/>
      <c r="G915" s="37" t="s">
        <v>5062</v>
      </c>
      <c r="H915" s="38">
        <v>2189400</v>
      </c>
      <c r="I915" s="37">
        <v>25</v>
      </c>
    </row>
    <row r="916" spans="2:9" x14ac:dyDescent="0.25">
      <c r="B916" s="37" t="s">
        <v>5064</v>
      </c>
      <c r="C916" s="37" t="s">
        <v>5065</v>
      </c>
      <c r="D916" s="37" t="s">
        <v>3250</v>
      </c>
      <c r="E916" s="37" t="s">
        <v>6</v>
      </c>
      <c r="F916" s="37"/>
      <c r="G916" s="37" t="s">
        <v>5064</v>
      </c>
      <c r="H916" s="38">
        <v>1671420</v>
      </c>
      <c r="I916" s="37">
        <v>25</v>
      </c>
    </row>
    <row r="917" spans="2:9" x14ac:dyDescent="0.25">
      <c r="B917" s="37" t="s">
        <v>5066</v>
      </c>
      <c r="C917" s="37" t="s">
        <v>5067</v>
      </c>
      <c r="D917" s="37" t="s">
        <v>3250</v>
      </c>
      <c r="E917" s="37" t="s">
        <v>6</v>
      </c>
      <c r="F917" s="37"/>
      <c r="G917" s="37" t="s">
        <v>5066</v>
      </c>
      <c r="H917" s="38">
        <v>1593990</v>
      </c>
      <c r="I917" s="37">
        <v>24</v>
      </c>
    </row>
    <row r="918" spans="2:9" x14ac:dyDescent="0.25">
      <c r="B918" s="37" t="s">
        <v>5068</v>
      </c>
      <c r="C918" s="37" t="s">
        <v>5069</v>
      </c>
      <c r="D918" s="37" t="s">
        <v>3250</v>
      </c>
      <c r="E918" s="37" t="s">
        <v>6</v>
      </c>
      <c r="F918" s="37"/>
      <c r="G918" s="37" t="s">
        <v>5068</v>
      </c>
      <c r="H918" s="38">
        <v>1869000</v>
      </c>
      <c r="I918" s="37">
        <v>24</v>
      </c>
    </row>
    <row r="919" spans="2:9" x14ac:dyDescent="0.25">
      <c r="B919" s="37" t="s">
        <v>5070</v>
      </c>
      <c r="C919" s="37" t="s">
        <v>5071</v>
      </c>
      <c r="D919" s="37" t="s">
        <v>3250</v>
      </c>
      <c r="E919" s="37" t="s">
        <v>35</v>
      </c>
      <c r="F919" s="37"/>
      <c r="G919" s="37" t="s">
        <v>5070</v>
      </c>
      <c r="H919" s="38">
        <v>12529073.699999999</v>
      </c>
      <c r="I919" s="37">
        <v>24</v>
      </c>
    </row>
    <row r="920" spans="2:9" x14ac:dyDescent="0.25">
      <c r="B920" s="37" t="s">
        <v>5072</v>
      </c>
      <c r="C920" s="37" t="s">
        <v>5073</v>
      </c>
      <c r="D920" s="37" t="s">
        <v>3250</v>
      </c>
      <c r="E920" s="37" t="s">
        <v>35</v>
      </c>
      <c r="F920" s="37"/>
      <c r="G920" s="37" t="s">
        <v>5072</v>
      </c>
      <c r="H920" s="38">
        <v>5748157.7999999998</v>
      </c>
      <c r="I920" s="37">
        <v>23.5</v>
      </c>
    </row>
    <row r="921" spans="2:9" x14ac:dyDescent="0.25">
      <c r="B921" s="37" t="s">
        <v>5074</v>
      </c>
      <c r="C921" s="37" t="s">
        <v>5075</v>
      </c>
      <c r="D921" s="37" t="s">
        <v>3250</v>
      </c>
      <c r="E921" s="37" t="s">
        <v>6</v>
      </c>
      <c r="F921" s="37"/>
      <c r="G921" s="37" t="s">
        <v>5074</v>
      </c>
      <c r="H921" s="38">
        <v>2517810</v>
      </c>
      <c r="I921" s="37">
        <v>23</v>
      </c>
    </row>
    <row r="922" spans="2:9" x14ac:dyDescent="0.25">
      <c r="B922" s="37" t="s">
        <v>5076</v>
      </c>
      <c r="C922" s="37" t="s">
        <v>5077</v>
      </c>
      <c r="D922" s="37" t="s">
        <v>3250</v>
      </c>
      <c r="E922" s="37" t="s">
        <v>6</v>
      </c>
      <c r="F922" s="37"/>
      <c r="G922" s="37" t="s">
        <v>5076</v>
      </c>
      <c r="H922" s="38">
        <v>1869000</v>
      </c>
      <c r="I922" s="37">
        <v>23</v>
      </c>
    </row>
    <row r="923" spans="2:9" x14ac:dyDescent="0.25">
      <c r="B923" s="37" t="s">
        <v>5078</v>
      </c>
      <c r="C923" s="37" t="s">
        <v>5079</v>
      </c>
      <c r="D923" s="37" t="s">
        <v>3250</v>
      </c>
      <c r="E923" s="37" t="s">
        <v>6</v>
      </c>
      <c r="F923" s="37"/>
      <c r="G923" s="37" t="s">
        <v>5078</v>
      </c>
      <c r="H923" s="38">
        <v>2306880</v>
      </c>
      <c r="I923" s="37">
        <v>23</v>
      </c>
    </row>
    <row r="924" spans="2:9" x14ac:dyDescent="0.25">
      <c r="B924" s="37" t="s">
        <v>5080</v>
      </c>
      <c r="C924" s="37" t="s">
        <v>5081</v>
      </c>
      <c r="D924" s="37" t="s">
        <v>3250</v>
      </c>
      <c r="E924" s="37" t="s">
        <v>6</v>
      </c>
      <c r="F924" s="37"/>
      <c r="G924" s="37" t="s">
        <v>5080</v>
      </c>
      <c r="H924" s="38">
        <v>1604670</v>
      </c>
      <c r="I924" s="37">
        <v>22</v>
      </c>
    </row>
    <row r="925" spans="2:9" x14ac:dyDescent="0.25">
      <c r="B925" s="37" t="s">
        <v>5082</v>
      </c>
      <c r="C925" s="37" t="s">
        <v>5083</v>
      </c>
      <c r="D925" s="37" t="s">
        <v>3250</v>
      </c>
      <c r="E925" s="37" t="s">
        <v>6</v>
      </c>
      <c r="F925" s="37"/>
      <c r="G925" s="37" t="s">
        <v>5082</v>
      </c>
      <c r="H925" s="38">
        <v>2127990</v>
      </c>
      <c r="I925" s="37">
        <v>22</v>
      </c>
    </row>
    <row r="926" spans="2:9" x14ac:dyDescent="0.25">
      <c r="B926" s="37" t="s">
        <v>5084</v>
      </c>
      <c r="C926" s="37" t="s">
        <v>5085</v>
      </c>
      <c r="D926" s="37" t="s">
        <v>3250</v>
      </c>
      <c r="E926" s="37" t="s">
        <v>6</v>
      </c>
      <c r="F926" s="37"/>
      <c r="G926" s="37" t="s">
        <v>5084</v>
      </c>
      <c r="H926" s="38">
        <v>2280180</v>
      </c>
      <c r="I926" s="37">
        <v>22</v>
      </c>
    </row>
    <row r="927" spans="2:9" x14ac:dyDescent="0.25">
      <c r="B927" s="37" t="s">
        <v>5086</v>
      </c>
      <c r="C927" s="37" t="s">
        <v>5087</v>
      </c>
      <c r="D927" s="37" t="s">
        <v>3250</v>
      </c>
      <c r="E927" s="37" t="s">
        <v>6</v>
      </c>
      <c r="F927" s="37"/>
      <c r="G927" s="37" t="s">
        <v>5086</v>
      </c>
      <c r="H927" s="38">
        <v>1823472</v>
      </c>
      <c r="I927" s="37">
        <v>21</v>
      </c>
    </row>
    <row r="928" spans="2:9" x14ac:dyDescent="0.25">
      <c r="B928" s="37" t="s">
        <v>5088</v>
      </c>
      <c r="C928" s="37" t="s">
        <v>5089</v>
      </c>
      <c r="D928" s="37" t="s">
        <v>3250</v>
      </c>
      <c r="E928" s="37" t="s">
        <v>6</v>
      </c>
      <c r="F928" s="37"/>
      <c r="G928" s="37" t="s">
        <v>5088</v>
      </c>
      <c r="H928" s="38">
        <v>2381373</v>
      </c>
      <c r="I928" s="37">
        <v>21</v>
      </c>
    </row>
    <row r="929" spans="2:13" x14ac:dyDescent="0.25">
      <c r="B929" s="37" t="s">
        <v>5090</v>
      </c>
      <c r="C929" s="37" t="s">
        <v>5091</v>
      </c>
      <c r="D929" s="37" t="s">
        <v>3250</v>
      </c>
      <c r="E929" s="37" t="s">
        <v>6</v>
      </c>
      <c r="F929" s="37"/>
      <c r="G929" s="37" t="s">
        <v>5090</v>
      </c>
      <c r="H929" s="38">
        <v>2517810</v>
      </c>
      <c r="I929" s="37">
        <v>21</v>
      </c>
    </row>
    <row r="930" spans="2:13" x14ac:dyDescent="0.25">
      <c r="B930" s="37" t="s">
        <v>5092</v>
      </c>
      <c r="C930" s="37" t="s">
        <v>5093</v>
      </c>
      <c r="D930" s="37" t="s">
        <v>3250</v>
      </c>
      <c r="E930" s="37" t="s">
        <v>6</v>
      </c>
      <c r="F930" s="37"/>
      <c r="G930" s="37" t="s">
        <v>5092</v>
      </c>
      <c r="H930" s="38">
        <v>2272170</v>
      </c>
      <c r="I930" s="37">
        <v>21</v>
      </c>
    </row>
    <row r="931" spans="2:13" x14ac:dyDescent="0.25">
      <c r="B931" s="37" t="s">
        <v>5094</v>
      </c>
      <c r="C931" s="37" t="s">
        <v>5095</v>
      </c>
      <c r="D931" s="37" t="s">
        <v>3250</v>
      </c>
      <c r="E931" s="37" t="s">
        <v>6</v>
      </c>
      <c r="F931" s="37"/>
      <c r="G931" s="37" t="s">
        <v>5094</v>
      </c>
      <c r="H931" s="38">
        <v>2888940</v>
      </c>
      <c r="I931" s="37">
        <v>21</v>
      </c>
      <c r="J931" s="37"/>
      <c r="K931" s="37"/>
      <c r="L931" s="37"/>
    </row>
    <row r="932" spans="2:13" x14ac:dyDescent="0.25">
      <c r="B932" s="37" t="s">
        <v>5096</v>
      </c>
      <c r="C932" s="37" t="s">
        <v>5097</v>
      </c>
      <c r="D932" s="37" t="s">
        <v>3250</v>
      </c>
      <c r="E932" s="37" t="s">
        <v>6</v>
      </c>
      <c r="F932" s="37"/>
      <c r="G932" s="37" t="s">
        <v>5096</v>
      </c>
      <c r="H932" s="38">
        <v>1728216</v>
      </c>
      <c r="I932" s="37">
        <v>21</v>
      </c>
      <c r="J932" s="37"/>
      <c r="K932" s="37"/>
      <c r="L932" s="37"/>
    </row>
    <row r="933" spans="2:13" x14ac:dyDescent="0.25">
      <c r="B933" s="37" t="s">
        <v>5098</v>
      </c>
      <c r="C933" s="37" t="s">
        <v>5099</v>
      </c>
      <c r="D933" s="37" t="s">
        <v>3250</v>
      </c>
      <c r="E933" s="37" t="s">
        <v>6</v>
      </c>
      <c r="F933" s="37"/>
      <c r="G933" s="37" t="s">
        <v>5098</v>
      </c>
      <c r="H933" s="38">
        <v>2859570</v>
      </c>
      <c r="I933" s="37">
        <v>21</v>
      </c>
      <c r="J933" s="37"/>
      <c r="K933" s="37"/>
      <c r="L933" s="37"/>
    </row>
    <row r="934" spans="2:13" x14ac:dyDescent="0.25">
      <c r="B934" s="37" t="s">
        <v>5100</v>
      </c>
      <c r="C934" s="37" t="s">
        <v>5101</v>
      </c>
      <c r="D934" s="37" t="s">
        <v>3250</v>
      </c>
      <c r="E934" s="37" t="s">
        <v>6</v>
      </c>
      <c r="F934" s="37"/>
      <c r="G934" s="37" t="s">
        <v>5100</v>
      </c>
      <c r="H934" s="38">
        <v>2443050</v>
      </c>
      <c r="I934" s="37">
        <v>20</v>
      </c>
      <c r="J934" s="37"/>
      <c r="K934" s="37"/>
      <c r="L934" s="37"/>
    </row>
    <row r="935" spans="2:13" x14ac:dyDescent="0.25">
      <c r="B935" s="37" t="s">
        <v>5102</v>
      </c>
      <c r="C935" s="37" t="s">
        <v>5103</v>
      </c>
      <c r="D935" s="37" t="s">
        <v>3250</v>
      </c>
      <c r="E935" s="37" t="s">
        <v>6</v>
      </c>
      <c r="F935" s="37"/>
      <c r="G935" s="37" t="s">
        <v>5102</v>
      </c>
      <c r="H935" s="38">
        <v>2514072</v>
      </c>
      <c r="I935" s="37">
        <v>20</v>
      </c>
      <c r="J935" s="37"/>
      <c r="K935" s="37"/>
      <c r="L935" s="37"/>
    </row>
    <row r="936" spans="2:13" x14ac:dyDescent="0.25">
      <c r="B936" s="37" t="s">
        <v>5104</v>
      </c>
      <c r="C936" s="37" t="s">
        <v>5105</v>
      </c>
      <c r="D936" s="37" t="s">
        <v>3250</v>
      </c>
      <c r="E936" s="37" t="s">
        <v>6</v>
      </c>
      <c r="F936" s="37"/>
      <c r="G936" s="37" t="s">
        <v>5104</v>
      </c>
      <c r="H936" s="38">
        <v>2364285</v>
      </c>
      <c r="I936" s="37">
        <v>20</v>
      </c>
      <c r="J936" s="37"/>
      <c r="K936" s="37"/>
      <c r="L936" s="37"/>
    </row>
    <row r="937" spans="2:13" x14ac:dyDescent="0.25">
      <c r="B937" s="37" t="s">
        <v>5106</v>
      </c>
      <c r="C937" s="37" t="s">
        <v>5107</v>
      </c>
      <c r="D937" s="37" t="s">
        <v>3250</v>
      </c>
      <c r="E937" s="37" t="s">
        <v>6</v>
      </c>
      <c r="F937" s="37"/>
      <c r="G937" s="37" t="s">
        <v>5106</v>
      </c>
      <c r="H937" s="38">
        <v>2870250</v>
      </c>
      <c r="I937" s="37">
        <v>20</v>
      </c>
      <c r="J937" s="37"/>
      <c r="K937" s="37"/>
      <c r="L937" s="37"/>
    </row>
    <row r="938" spans="2:13" x14ac:dyDescent="0.25">
      <c r="B938" s="37" t="s">
        <v>5108</v>
      </c>
      <c r="C938" s="37" t="s">
        <v>5109</v>
      </c>
      <c r="D938" s="37" t="s">
        <v>3250</v>
      </c>
      <c r="E938" s="37" t="s">
        <v>6</v>
      </c>
      <c r="F938" s="37"/>
      <c r="G938" s="37" t="s">
        <v>5108</v>
      </c>
      <c r="H938" s="38">
        <v>2896950</v>
      </c>
      <c r="I938" s="37">
        <v>20</v>
      </c>
      <c r="J938" s="37"/>
      <c r="K938" s="37"/>
      <c r="L938" s="37"/>
    </row>
    <row r="939" spans="2:13" x14ac:dyDescent="0.25">
      <c r="B939" s="37" t="s">
        <v>5110</v>
      </c>
      <c r="C939" s="37" t="s">
        <v>5111</v>
      </c>
      <c r="D939" s="37" t="s">
        <v>3250</v>
      </c>
      <c r="E939" s="37" t="s">
        <v>6</v>
      </c>
      <c r="F939" s="37"/>
      <c r="G939" s="37" t="s">
        <v>5110</v>
      </c>
      <c r="H939" s="38">
        <v>1950026.4</v>
      </c>
      <c r="I939" s="37">
        <v>20</v>
      </c>
      <c r="J939" s="37"/>
      <c r="K939" s="27">
        <f>SUM(H838:H939)</f>
        <v>180787031.01000002</v>
      </c>
    </row>
    <row r="940" spans="2:13" ht="14.45" customHeight="1" x14ac:dyDescent="0.25">
      <c r="B940" s="37" t="s">
        <v>5112</v>
      </c>
      <c r="C940" s="37" t="s">
        <v>5113</v>
      </c>
      <c r="D940" s="37" t="s">
        <v>3250</v>
      </c>
      <c r="E940" s="37" t="s">
        <v>6</v>
      </c>
      <c r="F940" s="37"/>
      <c r="G940" s="37" t="s">
        <v>5112</v>
      </c>
      <c r="H940" s="37">
        <v>1513890</v>
      </c>
      <c r="I940" s="37">
        <v>19</v>
      </c>
      <c r="J940" s="37"/>
      <c r="K940" s="190" t="s">
        <v>6651</v>
      </c>
      <c r="L940" s="190"/>
      <c r="M940" s="190"/>
    </row>
    <row r="941" spans="2:13" x14ac:dyDescent="0.25">
      <c r="B941" s="37" t="s">
        <v>5114</v>
      </c>
      <c r="C941" s="37" t="s">
        <v>5115</v>
      </c>
      <c r="D941" s="37" t="s">
        <v>3250</v>
      </c>
      <c r="E941" s="37" t="s">
        <v>6</v>
      </c>
      <c r="F941" s="37"/>
      <c r="G941" s="37" t="s">
        <v>5114</v>
      </c>
      <c r="H941" s="37">
        <v>1488375</v>
      </c>
      <c r="I941" s="37">
        <v>19</v>
      </c>
      <c r="J941" s="37"/>
      <c r="K941" s="190"/>
      <c r="L941" s="190"/>
      <c r="M941" s="190"/>
    </row>
    <row r="942" spans="2:13" x14ac:dyDescent="0.25">
      <c r="B942" s="37" t="s">
        <v>5116</v>
      </c>
      <c r="C942" s="37" t="s">
        <v>5117</v>
      </c>
      <c r="D942" s="37" t="s">
        <v>3250</v>
      </c>
      <c r="E942" s="37" t="s">
        <v>35</v>
      </c>
      <c r="F942" s="37"/>
      <c r="G942" s="37" t="s">
        <v>5116</v>
      </c>
      <c r="H942" s="37">
        <v>7205206.7999999998</v>
      </c>
      <c r="I942" s="37">
        <v>19</v>
      </c>
      <c r="J942" s="37"/>
      <c r="K942" s="190"/>
      <c r="L942" s="190"/>
      <c r="M942" s="190"/>
    </row>
    <row r="943" spans="2:13" x14ac:dyDescent="0.25">
      <c r="B943" s="37" t="s">
        <v>5118</v>
      </c>
      <c r="C943" s="37" t="s">
        <v>5119</v>
      </c>
      <c r="D943" s="37" t="s">
        <v>3250</v>
      </c>
      <c r="E943" s="37" t="s">
        <v>6</v>
      </c>
      <c r="F943" s="37"/>
      <c r="G943" s="37" t="s">
        <v>5118</v>
      </c>
      <c r="H943" s="37">
        <v>4111800</v>
      </c>
      <c r="I943" s="37">
        <v>19</v>
      </c>
      <c r="J943" s="37"/>
      <c r="K943" s="190"/>
      <c r="L943" s="190"/>
      <c r="M943" s="190"/>
    </row>
    <row r="944" spans="2:13" x14ac:dyDescent="0.25">
      <c r="B944" s="37" t="s">
        <v>5120</v>
      </c>
      <c r="C944" s="37" t="s">
        <v>5121</v>
      </c>
      <c r="D944" s="37" t="s">
        <v>3250</v>
      </c>
      <c r="E944" s="37" t="s">
        <v>6</v>
      </c>
      <c r="F944" s="37"/>
      <c r="G944" s="37" t="s">
        <v>5120</v>
      </c>
      <c r="H944" s="37">
        <v>1328481</v>
      </c>
      <c r="I944" s="37">
        <v>19</v>
      </c>
      <c r="J944" s="37"/>
      <c r="K944" s="37"/>
      <c r="L944" s="37"/>
    </row>
    <row r="945" spans="2:12" x14ac:dyDescent="0.25">
      <c r="B945" s="37" t="s">
        <v>5122</v>
      </c>
      <c r="C945" s="37" t="s">
        <v>5123</v>
      </c>
      <c r="D945" s="37" t="s">
        <v>3250</v>
      </c>
      <c r="E945" s="37" t="s">
        <v>6</v>
      </c>
      <c r="F945" s="37"/>
      <c r="G945" s="37" t="s">
        <v>5122</v>
      </c>
      <c r="H945" s="37">
        <v>1264523.3999999999</v>
      </c>
      <c r="I945" s="37">
        <v>19</v>
      </c>
      <c r="J945" s="37"/>
      <c r="K945" s="37"/>
      <c r="L945" s="37"/>
    </row>
    <row r="946" spans="2:12" x14ac:dyDescent="0.25">
      <c r="B946" s="37" t="s">
        <v>5124</v>
      </c>
      <c r="C946" s="37" t="s">
        <v>5125</v>
      </c>
      <c r="D946" s="37" t="s">
        <v>3250</v>
      </c>
      <c r="E946" s="37" t="s">
        <v>6</v>
      </c>
      <c r="F946" s="37"/>
      <c r="G946" s="37" t="s">
        <v>5124</v>
      </c>
      <c r="H946" s="37">
        <v>3312135</v>
      </c>
      <c r="I946" s="37">
        <v>19</v>
      </c>
      <c r="J946" s="37"/>
      <c r="K946" s="37"/>
      <c r="L946" s="37"/>
    </row>
    <row r="947" spans="2:12" x14ac:dyDescent="0.25">
      <c r="B947" s="37" t="s">
        <v>5126</v>
      </c>
      <c r="C947" s="37" t="s">
        <v>5127</v>
      </c>
      <c r="D947" s="37" t="s">
        <v>3250</v>
      </c>
      <c r="E947" s="37" t="s">
        <v>6</v>
      </c>
      <c r="F947" s="37"/>
      <c r="G947" s="37" t="s">
        <v>5126</v>
      </c>
      <c r="H947" s="37">
        <v>4141170</v>
      </c>
      <c r="I947" s="37">
        <v>17</v>
      </c>
    </row>
    <row r="948" spans="2:12" x14ac:dyDescent="0.25">
      <c r="B948" s="37" t="s">
        <v>5128</v>
      </c>
      <c r="C948" s="37" t="s">
        <v>5129</v>
      </c>
      <c r="D948" s="37" t="s">
        <v>3250</v>
      </c>
      <c r="E948" s="37" t="s">
        <v>6</v>
      </c>
      <c r="F948" s="37"/>
      <c r="G948" s="37" t="s">
        <v>5128</v>
      </c>
      <c r="H948" s="37">
        <v>2197410</v>
      </c>
      <c r="I948" s="37">
        <v>17</v>
      </c>
    </row>
    <row r="949" spans="2:12" x14ac:dyDescent="0.25">
      <c r="B949" s="37" t="s">
        <v>5130</v>
      </c>
      <c r="C949" s="37" t="s">
        <v>5131</v>
      </c>
      <c r="D949" s="37" t="s">
        <v>3250</v>
      </c>
      <c r="E949" s="37" t="s">
        <v>35</v>
      </c>
      <c r="F949" s="37"/>
      <c r="G949" s="37" t="s">
        <v>5130</v>
      </c>
      <c r="H949" s="37">
        <v>10956389.4</v>
      </c>
      <c r="I949" s="37">
        <v>16.5</v>
      </c>
    </row>
    <row r="950" spans="2:12" x14ac:dyDescent="0.25">
      <c r="B950" s="37" t="s">
        <v>5132</v>
      </c>
      <c r="C950" s="37" t="s">
        <v>5133</v>
      </c>
      <c r="D950" s="37" t="s">
        <v>3250</v>
      </c>
      <c r="E950" s="37" t="s">
        <v>6</v>
      </c>
      <c r="F950" s="37"/>
      <c r="G950" s="37" t="s">
        <v>5132</v>
      </c>
      <c r="H950" s="37">
        <v>2224110</v>
      </c>
      <c r="I950" s="37">
        <v>16</v>
      </c>
    </row>
    <row r="951" spans="2:12" x14ac:dyDescent="0.25">
      <c r="B951" s="37" t="s">
        <v>5134</v>
      </c>
      <c r="C951" s="37" t="s">
        <v>5135</v>
      </c>
      <c r="D951" s="37" t="s">
        <v>3250</v>
      </c>
      <c r="E951" s="37" t="s">
        <v>6</v>
      </c>
      <c r="F951" s="37"/>
      <c r="G951" s="37" t="s">
        <v>5134</v>
      </c>
      <c r="H951" s="37">
        <v>421860</v>
      </c>
      <c r="I951" s="37">
        <v>16</v>
      </c>
    </row>
    <row r="952" spans="2:12" x14ac:dyDescent="0.25">
      <c r="B952" s="37" t="s">
        <v>5136</v>
      </c>
      <c r="C952" s="37" t="s">
        <v>5137</v>
      </c>
      <c r="D952" s="37" t="s">
        <v>3250</v>
      </c>
      <c r="E952" s="37" t="s">
        <v>6</v>
      </c>
      <c r="F952" s="37"/>
      <c r="G952" s="37" t="s">
        <v>5136</v>
      </c>
      <c r="H952" s="37">
        <v>2218770</v>
      </c>
      <c r="I952" s="37">
        <v>15</v>
      </c>
    </row>
    <row r="953" spans="2:12" x14ac:dyDescent="0.25">
      <c r="B953" s="37" t="s">
        <v>5138</v>
      </c>
      <c r="C953" s="37" t="s">
        <v>5139</v>
      </c>
      <c r="D953" s="37" t="s">
        <v>3250</v>
      </c>
      <c r="E953" s="37" t="s">
        <v>6</v>
      </c>
      <c r="F953" s="37"/>
      <c r="G953" s="37" t="s">
        <v>5138</v>
      </c>
      <c r="H953" s="37">
        <v>929160</v>
      </c>
      <c r="I953" s="37">
        <v>15</v>
      </c>
    </row>
    <row r="954" spans="2:12" x14ac:dyDescent="0.25">
      <c r="B954" s="37" t="s">
        <v>5140</v>
      </c>
      <c r="C954" s="37" t="s">
        <v>5141</v>
      </c>
      <c r="D954" s="37" t="s">
        <v>3250</v>
      </c>
      <c r="E954" s="37" t="s">
        <v>266</v>
      </c>
      <c r="F954" s="37"/>
      <c r="G954" s="37" t="s">
        <v>5140</v>
      </c>
      <c r="H954" s="37">
        <v>425729.2</v>
      </c>
      <c r="I954" s="37">
        <v>14</v>
      </c>
    </row>
    <row r="955" spans="2:12" x14ac:dyDescent="0.25">
      <c r="B955" s="37" t="s">
        <v>5142</v>
      </c>
      <c r="C955" s="37" t="s">
        <v>5143</v>
      </c>
      <c r="D955" s="37" t="s">
        <v>3250</v>
      </c>
      <c r="E955" s="37" t="s">
        <v>6</v>
      </c>
      <c r="F955" s="37"/>
      <c r="G955" s="37" t="s">
        <v>5142</v>
      </c>
      <c r="H955" s="37">
        <v>1011930</v>
      </c>
      <c r="I955" s="37">
        <v>14</v>
      </c>
    </row>
    <row r="956" spans="2:12" x14ac:dyDescent="0.25">
      <c r="B956" s="37" t="s">
        <v>5144</v>
      </c>
      <c r="C956" s="37" t="s">
        <v>5145</v>
      </c>
      <c r="D956" s="37" t="s">
        <v>3250</v>
      </c>
      <c r="E956" s="37" t="s">
        <v>6</v>
      </c>
      <c r="F956" s="37"/>
      <c r="G956" s="37" t="s">
        <v>5144</v>
      </c>
      <c r="H956" s="37">
        <v>2571912</v>
      </c>
      <c r="I956" s="37">
        <v>12</v>
      </c>
    </row>
    <row r="957" spans="2:12" x14ac:dyDescent="0.25">
      <c r="B957" s="37" t="s">
        <v>5146</v>
      </c>
      <c r="C957" s="37" t="s">
        <v>5147</v>
      </c>
      <c r="D957" s="37" t="s">
        <v>3250</v>
      </c>
      <c r="E957" s="37" t="s">
        <v>6</v>
      </c>
      <c r="F957" s="37"/>
      <c r="G957" s="37" t="s">
        <v>5146</v>
      </c>
      <c r="H957" s="37">
        <v>1044839.25</v>
      </c>
      <c r="I957" s="37">
        <v>-1</v>
      </c>
    </row>
    <row r="958" spans="2:12" x14ac:dyDescent="0.25">
      <c r="B958" s="37" t="s">
        <v>5148</v>
      </c>
      <c r="C958" s="37" t="s">
        <v>5149</v>
      </c>
      <c r="D958" s="37" t="s">
        <v>3250</v>
      </c>
      <c r="E958" s="37" t="s">
        <v>6</v>
      </c>
      <c r="F958" s="37"/>
      <c r="G958" s="37" t="s">
        <v>5148</v>
      </c>
      <c r="H958" s="37">
        <v>385786.8</v>
      </c>
      <c r="I958" s="37">
        <v>-1</v>
      </c>
    </row>
    <row r="959" spans="2:12" x14ac:dyDescent="0.25">
      <c r="B959" s="37" t="s">
        <v>5150</v>
      </c>
      <c r="C959" s="37" t="s">
        <v>5151</v>
      </c>
      <c r="D959" s="37" t="s">
        <v>3250</v>
      </c>
      <c r="E959" s="37" t="s">
        <v>6</v>
      </c>
      <c r="F959" s="37"/>
      <c r="G959" s="37" t="s">
        <v>5150</v>
      </c>
      <c r="H959" s="37">
        <v>1149876</v>
      </c>
      <c r="I959" s="37">
        <v>-2</v>
      </c>
    </row>
    <row r="960" spans="2:12" x14ac:dyDescent="0.25">
      <c r="B960" s="37" t="s">
        <v>5152</v>
      </c>
      <c r="C960" s="37" t="s">
        <v>5153</v>
      </c>
      <c r="D960" s="37" t="s">
        <v>3250</v>
      </c>
      <c r="E960" s="37" t="s">
        <v>6</v>
      </c>
      <c r="F960" s="37"/>
      <c r="G960" s="37" t="s">
        <v>5152</v>
      </c>
      <c r="H960" s="37">
        <v>2857680</v>
      </c>
      <c r="I960" s="37">
        <v>-4</v>
      </c>
    </row>
    <row r="961" spans="2:9" x14ac:dyDescent="0.25">
      <c r="B961" s="37" t="s">
        <v>5154</v>
      </c>
      <c r="C961" s="37" t="s">
        <v>5155</v>
      </c>
      <c r="D961" s="37" t="s">
        <v>3250</v>
      </c>
      <c r="E961" s="37" t="s">
        <v>6</v>
      </c>
      <c r="F961" s="37"/>
      <c r="G961" s="37" t="s">
        <v>5154</v>
      </c>
      <c r="H961" s="37">
        <v>6559056</v>
      </c>
      <c r="I961" s="37">
        <v>-5</v>
      </c>
    </row>
    <row r="962" spans="2:9" x14ac:dyDescent="0.25">
      <c r="B962" s="37" t="s">
        <v>5156</v>
      </c>
      <c r="C962" s="37" t="s">
        <v>5157</v>
      </c>
      <c r="D962" s="37" t="s">
        <v>3250</v>
      </c>
      <c r="E962" s="37" t="s">
        <v>6</v>
      </c>
      <c r="F962" s="37"/>
      <c r="G962" s="37" t="s">
        <v>5156</v>
      </c>
      <c r="H962" s="37">
        <v>6559056</v>
      </c>
      <c r="I962" s="37">
        <v>-5</v>
      </c>
    </row>
    <row r="963" spans="2:9" x14ac:dyDescent="0.25">
      <c r="B963" s="37" t="s">
        <v>5158</v>
      </c>
      <c r="C963" s="37" t="s">
        <v>5159</v>
      </c>
      <c r="D963" s="37" t="s">
        <v>3250</v>
      </c>
      <c r="E963" s="37" t="s">
        <v>6</v>
      </c>
      <c r="F963" s="37"/>
      <c r="G963" s="37" t="s">
        <v>5158</v>
      </c>
      <c r="H963" s="37">
        <v>6559056</v>
      </c>
      <c r="I963" s="37">
        <v>-5</v>
      </c>
    </row>
    <row r="964" spans="2:9" x14ac:dyDescent="0.25">
      <c r="B964" s="37" t="s">
        <v>5160</v>
      </c>
      <c r="C964" s="37" t="s">
        <v>5161</v>
      </c>
      <c r="D964" s="37" t="s">
        <v>3250</v>
      </c>
      <c r="E964" s="37" t="s">
        <v>6</v>
      </c>
      <c r="F964" s="37"/>
      <c r="G964" s="37" t="s">
        <v>5160</v>
      </c>
      <c r="H964" s="37">
        <v>6559056</v>
      </c>
      <c r="I964" s="37">
        <v>-5</v>
      </c>
    </row>
    <row r="965" spans="2:9" x14ac:dyDescent="0.25">
      <c r="B965" s="37" t="s">
        <v>5162</v>
      </c>
      <c r="C965" s="37" t="s">
        <v>5163</v>
      </c>
      <c r="D965" s="37" t="s">
        <v>3250</v>
      </c>
      <c r="E965" s="37" t="s">
        <v>6</v>
      </c>
      <c r="F965" s="37"/>
      <c r="G965" s="37" t="s">
        <v>5162</v>
      </c>
      <c r="H965" s="37">
        <v>2327308.2000000002</v>
      </c>
      <c r="I965" s="37">
        <v>-6</v>
      </c>
    </row>
    <row r="966" spans="2:9" x14ac:dyDescent="0.25">
      <c r="B966" s="37" t="s">
        <v>5164</v>
      </c>
      <c r="C966" s="37" t="s">
        <v>5165</v>
      </c>
      <c r="D966" s="37" t="s">
        <v>3250</v>
      </c>
      <c r="E966" s="37" t="s">
        <v>6</v>
      </c>
      <c r="F966" s="37"/>
      <c r="G966" s="37" t="s">
        <v>5164</v>
      </c>
      <c r="H966" s="37">
        <v>1170628.2</v>
      </c>
      <c r="I966" s="37">
        <v>-7</v>
      </c>
    </row>
    <row r="967" spans="2:9" x14ac:dyDescent="0.25">
      <c r="B967" s="37" t="s">
        <v>5166</v>
      </c>
      <c r="C967" s="37" t="s">
        <v>5167</v>
      </c>
      <c r="D967" s="37" t="s">
        <v>3250</v>
      </c>
      <c r="E967" s="37" t="s">
        <v>6</v>
      </c>
      <c r="F967" s="37"/>
      <c r="G967" s="37" t="s">
        <v>5166</v>
      </c>
      <c r="H967" s="37">
        <v>2299411.7999999998</v>
      </c>
      <c r="I967" s="37">
        <v>-8</v>
      </c>
    </row>
    <row r="968" spans="2:9" x14ac:dyDescent="0.25">
      <c r="B968" s="37" t="s">
        <v>5168</v>
      </c>
      <c r="C968" s="37" t="s">
        <v>5169</v>
      </c>
      <c r="D968" s="37" t="s">
        <v>3250</v>
      </c>
      <c r="E968" s="37" t="s">
        <v>6</v>
      </c>
      <c r="F968" s="37"/>
      <c r="G968" s="37" t="s">
        <v>5168</v>
      </c>
      <c r="H968" s="37">
        <v>871221</v>
      </c>
      <c r="I968" s="37">
        <v>-12</v>
      </c>
    </row>
    <row r="969" spans="2:9" x14ac:dyDescent="0.25">
      <c r="B969" s="37" t="s">
        <v>5170</v>
      </c>
      <c r="C969" s="37" t="s">
        <v>5171</v>
      </c>
      <c r="D969" s="37" t="s">
        <v>3250</v>
      </c>
      <c r="E969" s="37" t="s">
        <v>266</v>
      </c>
      <c r="F969" s="37"/>
      <c r="G969" s="37" t="s">
        <v>5170</v>
      </c>
      <c r="H969" s="37">
        <v>2754102</v>
      </c>
      <c r="I969" s="37">
        <v>-18</v>
      </c>
    </row>
    <row r="970" spans="2:9" x14ac:dyDescent="0.25">
      <c r="B970" s="37" t="s">
        <v>5172</v>
      </c>
      <c r="C970" s="37" t="s">
        <v>5173</v>
      </c>
      <c r="D970" s="37" t="s">
        <v>3250</v>
      </c>
      <c r="E970" s="37" t="s">
        <v>6</v>
      </c>
      <c r="F970" s="37"/>
      <c r="G970" s="37" t="s">
        <v>5172</v>
      </c>
      <c r="H970" s="37">
        <v>1360632</v>
      </c>
      <c r="I970" s="37">
        <v>-27</v>
      </c>
    </row>
    <row r="971" spans="2:9" x14ac:dyDescent="0.25">
      <c r="B971" s="37" t="s">
        <v>5174</v>
      </c>
      <c r="C971" s="37" t="s">
        <v>5175</v>
      </c>
      <c r="D971" s="37" t="s">
        <v>3250</v>
      </c>
      <c r="E971" s="37" t="s">
        <v>6</v>
      </c>
      <c r="F971" s="37"/>
      <c r="G971" s="37" t="s">
        <v>5174</v>
      </c>
      <c r="H971" s="37">
        <v>1445805</v>
      </c>
      <c r="I971" s="37">
        <v>-27</v>
      </c>
    </row>
    <row r="972" spans="2:9" x14ac:dyDescent="0.25">
      <c r="B972" s="37" t="s">
        <v>5176</v>
      </c>
      <c r="C972" s="37" t="s">
        <v>5177</v>
      </c>
      <c r="D972" s="37" t="s">
        <v>3250</v>
      </c>
      <c r="E972" s="37" t="s">
        <v>6</v>
      </c>
      <c r="F972" s="37"/>
      <c r="G972" s="37" t="s">
        <v>5176</v>
      </c>
      <c r="H972" s="37">
        <v>1391070</v>
      </c>
      <c r="I972" s="37">
        <v>-30</v>
      </c>
    </row>
    <row r="973" spans="2:9" x14ac:dyDescent="0.25">
      <c r="B973" s="37" t="s">
        <v>5178</v>
      </c>
      <c r="C973" s="37" t="s">
        <v>5179</v>
      </c>
      <c r="D973" s="37" t="s">
        <v>3250</v>
      </c>
      <c r="E973" s="37" t="s">
        <v>6</v>
      </c>
      <c r="F973" s="37"/>
      <c r="G973" s="37" t="s">
        <v>5178</v>
      </c>
      <c r="H973" s="37">
        <v>1391070</v>
      </c>
      <c r="I973" s="37">
        <v>-30</v>
      </c>
    </row>
    <row r="974" spans="2:9" x14ac:dyDescent="0.25">
      <c r="B974" s="37" t="s">
        <v>5180</v>
      </c>
      <c r="C974" s="37" t="s">
        <v>5181</v>
      </c>
      <c r="D974" s="37" t="s">
        <v>3250</v>
      </c>
      <c r="E974" s="37" t="s">
        <v>6</v>
      </c>
      <c r="F974" s="37"/>
      <c r="G974" s="37" t="s">
        <v>5180</v>
      </c>
      <c r="H974" s="37">
        <v>1391070</v>
      </c>
      <c r="I974" s="37">
        <v>-30</v>
      </c>
    </row>
    <row r="975" spans="2:9" x14ac:dyDescent="0.25">
      <c r="B975" s="37" t="s">
        <v>5182</v>
      </c>
      <c r="C975" s="37" t="s">
        <v>5183</v>
      </c>
      <c r="D975" s="37" t="s">
        <v>3250</v>
      </c>
      <c r="E975" s="37" t="s">
        <v>6</v>
      </c>
      <c r="F975" s="37"/>
      <c r="G975" s="37" t="s">
        <v>5182</v>
      </c>
      <c r="H975" s="37">
        <v>1391070</v>
      </c>
      <c r="I975" s="37">
        <v>-30</v>
      </c>
    </row>
    <row r="976" spans="2:9" x14ac:dyDescent="0.25">
      <c r="B976" s="37" t="s">
        <v>5184</v>
      </c>
      <c r="C976" s="37" t="s">
        <v>5185</v>
      </c>
      <c r="D976" s="37" t="s">
        <v>3250</v>
      </c>
      <c r="E976" s="37" t="s">
        <v>6</v>
      </c>
      <c r="F976" s="37"/>
      <c r="G976" s="37" t="s">
        <v>5184</v>
      </c>
      <c r="H976" s="37">
        <v>1391070</v>
      </c>
      <c r="I976" s="37">
        <v>-30</v>
      </c>
    </row>
    <row r="977" spans="2:13" x14ac:dyDescent="0.25">
      <c r="B977" s="37" t="s">
        <v>5186</v>
      </c>
      <c r="C977" s="37" t="s">
        <v>5187</v>
      </c>
      <c r="D977" s="37" t="s">
        <v>3250</v>
      </c>
      <c r="E977" s="37" t="s">
        <v>6</v>
      </c>
      <c r="F977" s="37"/>
      <c r="G977" s="37" t="s">
        <v>5186</v>
      </c>
      <c r="H977" s="37">
        <v>1391070</v>
      </c>
      <c r="I977" s="37">
        <v>-30</v>
      </c>
    </row>
    <row r="978" spans="2:13" x14ac:dyDescent="0.25">
      <c r="B978" s="37" t="s">
        <v>5188</v>
      </c>
      <c r="C978" s="37" t="s">
        <v>5189</v>
      </c>
      <c r="D978" s="37" t="s">
        <v>3250</v>
      </c>
      <c r="E978" s="37" t="s">
        <v>6</v>
      </c>
      <c r="F978" s="37"/>
      <c r="G978" s="37" t="s">
        <v>5188</v>
      </c>
      <c r="H978" s="37">
        <v>1391070</v>
      </c>
      <c r="I978" s="37">
        <v>-30</v>
      </c>
    </row>
    <row r="979" spans="2:13" x14ac:dyDescent="0.25">
      <c r="B979" s="37" t="s">
        <v>5190</v>
      </c>
      <c r="C979" s="37" t="s">
        <v>5191</v>
      </c>
      <c r="D979" s="37" t="s">
        <v>3250</v>
      </c>
      <c r="E979" s="37" t="s">
        <v>6</v>
      </c>
      <c r="F979" s="37"/>
      <c r="G979" s="37" t="s">
        <v>5190</v>
      </c>
      <c r="H979" s="37">
        <v>1391070</v>
      </c>
      <c r="I979" s="37">
        <v>-30</v>
      </c>
      <c r="J979" s="37"/>
      <c r="K979" s="37"/>
    </row>
    <row r="980" spans="2:13" x14ac:dyDescent="0.25">
      <c r="B980" s="37" t="s">
        <v>5192</v>
      </c>
      <c r="C980" s="37" t="s">
        <v>5193</v>
      </c>
      <c r="D980" s="37" t="s">
        <v>3250</v>
      </c>
      <c r="E980" s="37" t="s">
        <v>6</v>
      </c>
      <c r="F980" s="37"/>
      <c r="G980" s="37" t="s">
        <v>5192</v>
      </c>
      <c r="H980" s="37">
        <v>1391070</v>
      </c>
      <c r="I980" s="37">
        <v>-30</v>
      </c>
      <c r="J980" s="37"/>
      <c r="K980" s="37"/>
    </row>
    <row r="981" spans="2:13" x14ac:dyDescent="0.25">
      <c r="B981" s="37" t="s">
        <v>5194</v>
      </c>
      <c r="C981" s="37" t="s">
        <v>5195</v>
      </c>
      <c r="D981" s="37" t="s">
        <v>3250</v>
      </c>
      <c r="E981" s="37" t="s">
        <v>6</v>
      </c>
      <c r="F981" s="37"/>
      <c r="G981" s="37" t="s">
        <v>5194</v>
      </c>
      <c r="H981" s="37">
        <v>1391070</v>
      </c>
      <c r="I981" s="37">
        <v>-30</v>
      </c>
      <c r="J981" s="37"/>
      <c r="K981" s="37"/>
    </row>
    <row r="982" spans="2:13" x14ac:dyDescent="0.25">
      <c r="B982" s="37" t="s">
        <v>5196</v>
      </c>
      <c r="C982" s="37" t="s">
        <v>5197</v>
      </c>
      <c r="D982" s="37" t="s">
        <v>3250</v>
      </c>
      <c r="E982" s="37" t="s">
        <v>6</v>
      </c>
      <c r="F982" s="37"/>
      <c r="G982" s="37" t="s">
        <v>5196</v>
      </c>
      <c r="H982" s="37">
        <v>1391070</v>
      </c>
      <c r="I982" s="37">
        <v>-30</v>
      </c>
      <c r="J982" s="37"/>
      <c r="K982" s="37"/>
    </row>
    <row r="983" spans="2:13" x14ac:dyDescent="0.25">
      <c r="B983" s="37" t="s">
        <v>5198</v>
      </c>
      <c r="C983" s="37" t="s">
        <v>5199</v>
      </c>
      <c r="D983" s="37" t="s">
        <v>3250</v>
      </c>
      <c r="E983" s="37" t="s">
        <v>6</v>
      </c>
      <c r="F983" s="37"/>
      <c r="G983" s="37" t="s">
        <v>5198</v>
      </c>
      <c r="H983" s="37">
        <v>1391070</v>
      </c>
      <c r="I983" s="37">
        <v>-30</v>
      </c>
      <c r="J983" s="37"/>
      <c r="K983" s="37"/>
    </row>
    <row r="984" spans="2:13" x14ac:dyDescent="0.25">
      <c r="B984" s="37" t="s">
        <v>5200</v>
      </c>
      <c r="C984" s="37" t="s">
        <v>5201</v>
      </c>
      <c r="D984" s="37" t="s">
        <v>3250</v>
      </c>
      <c r="E984" s="37" t="s">
        <v>6</v>
      </c>
      <c r="F984" s="37"/>
      <c r="G984" s="37" t="s">
        <v>5200</v>
      </c>
      <c r="H984" s="37">
        <v>1391070</v>
      </c>
      <c r="I984" s="37">
        <v>-30</v>
      </c>
      <c r="J984" s="37"/>
      <c r="K984" s="37"/>
    </row>
    <row r="985" spans="2:13" x14ac:dyDescent="0.25">
      <c r="B985" s="37" t="s">
        <v>2088</v>
      </c>
      <c r="C985" s="37"/>
      <c r="D985" s="37"/>
      <c r="E985" s="37"/>
      <c r="F985" s="37"/>
      <c r="G985" s="37"/>
      <c r="H985" s="37"/>
      <c r="I985" s="37"/>
      <c r="J985" s="37"/>
      <c r="K985" s="37"/>
    </row>
    <row r="986" spans="2:13" x14ac:dyDescent="0.25">
      <c r="B986" s="37" t="s">
        <v>5202</v>
      </c>
      <c r="C986" s="37" t="s">
        <v>5203</v>
      </c>
      <c r="D986" s="37" t="s">
        <v>3250</v>
      </c>
      <c r="E986" s="37" t="s">
        <v>6</v>
      </c>
      <c r="F986" s="37"/>
      <c r="G986" s="37" t="s">
        <v>5202</v>
      </c>
      <c r="H986" s="37">
        <v>1571724</v>
      </c>
      <c r="I986" s="37">
        <v>47</v>
      </c>
      <c r="J986" s="37"/>
      <c r="K986" s="190" t="s">
        <v>6651</v>
      </c>
      <c r="L986" s="190"/>
      <c r="M986" s="190"/>
    </row>
    <row r="987" spans="2:13" x14ac:dyDescent="0.25">
      <c r="B987" s="37" t="s">
        <v>5204</v>
      </c>
      <c r="C987" s="37" t="s">
        <v>5205</v>
      </c>
      <c r="D987" s="37" t="s">
        <v>3250</v>
      </c>
      <c r="E987" s="37" t="s">
        <v>6</v>
      </c>
      <c r="F987" s="37"/>
      <c r="G987" s="37" t="s">
        <v>5204</v>
      </c>
      <c r="H987" s="37">
        <v>1617651</v>
      </c>
      <c r="I987" s="37">
        <v>44</v>
      </c>
      <c r="J987" s="37"/>
      <c r="K987" s="190"/>
      <c r="L987" s="190"/>
      <c r="M987" s="190"/>
    </row>
    <row r="988" spans="2:13" x14ac:dyDescent="0.25">
      <c r="B988" s="37" t="s">
        <v>5206</v>
      </c>
      <c r="C988" s="37" t="s">
        <v>5207</v>
      </c>
      <c r="D988" s="37" t="s">
        <v>3250</v>
      </c>
      <c r="E988" s="37" t="s">
        <v>6</v>
      </c>
      <c r="F988" s="37"/>
      <c r="G988" s="37" t="s">
        <v>5206</v>
      </c>
      <c r="H988" s="37">
        <v>1617651</v>
      </c>
      <c r="I988" s="37">
        <v>44</v>
      </c>
      <c r="J988" s="37"/>
      <c r="K988" s="190"/>
      <c r="L988" s="190"/>
      <c r="M988" s="190"/>
    </row>
    <row r="989" spans="2:13" x14ac:dyDescent="0.25">
      <c r="B989" s="37" t="s">
        <v>5208</v>
      </c>
      <c r="C989" s="37" t="s">
        <v>5209</v>
      </c>
      <c r="D989" s="37" t="s">
        <v>3250</v>
      </c>
      <c r="E989" s="37" t="s">
        <v>6</v>
      </c>
      <c r="F989" s="37"/>
      <c r="G989" s="37" t="s">
        <v>5208</v>
      </c>
      <c r="H989" s="37">
        <v>1908522</v>
      </c>
      <c r="I989" s="37">
        <v>40</v>
      </c>
      <c r="J989" s="37"/>
      <c r="K989" s="190"/>
      <c r="L989" s="190"/>
      <c r="M989" s="190"/>
    </row>
    <row r="990" spans="2:13" x14ac:dyDescent="0.25">
      <c r="B990" s="37" t="s">
        <v>5210</v>
      </c>
      <c r="C990" s="37" t="s">
        <v>5211</v>
      </c>
      <c r="D990" s="37" t="s">
        <v>3250</v>
      </c>
      <c r="E990" s="37" t="s">
        <v>6</v>
      </c>
      <c r="F990" s="37"/>
      <c r="G990" s="37" t="s">
        <v>5210</v>
      </c>
      <c r="H990" s="37">
        <v>2020788</v>
      </c>
      <c r="I990" s="37">
        <v>40</v>
      </c>
      <c r="J990" s="37"/>
      <c r="K990" s="37"/>
    </row>
    <row r="991" spans="2:13" x14ac:dyDescent="0.25">
      <c r="B991" s="37" t="s">
        <v>5212</v>
      </c>
      <c r="C991" s="37" t="s">
        <v>5213</v>
      </c>
      <c r="D991" s="37" t="s">
        <v>3250</v>
      </c>
      <c r="E991" s="37" t="s">
        <v>6</v>
      </c>
      <c r="F991" s="37"/>
      <c r="G991" s="37" t="s">
        <v>5212</v>
      </c>
      <c r="H991" s="37">
        <v>1617651</v>
      </c>
      <c r="I991" s="37">
        <v>40</v>
      </c>
      <c r="J991" s="37"/>
      <c r="K991" s="37"/>
    </row>
    <row r="992" spans="2:13" x14ac:dyDescent="0.25">
      <c r="B992" s="37" t="s">
        <v>5214</v>
      </c>
      <c r="C992" s="37" t="s">
        <v>5215</v>
      </c>
      <c r="D992" s="37" t="s">
        <v>3250</v>
      </c>
      <c r="E992" s="37" t="s">
        <v>6</v>
      </c>
      <c r="F992" s="37"/>
      <c r="G992" s="37" t="s">
        <v>5214</v>
      </c>
      <c r="H992" s="37">
        <v>1617651</v>
      </c>
      <c r="I992" s="37">
        <v>39</v>
      </c>
      <c r="J992" s="37"/>
      <c r="K992" s="37"/>
    </row>
    <row r="993" spans="2:11" x14ac:dyDescent="0.25">
      <c r="B993" s="37" t="s">
        <v>5216</v>
      </c>
      <c r="C993" s="37" t="s">
        <v>5217</v>
      </c>
      <c r="D993" s="37" t="s">
        <v>3250</v>
      </c>
      <c r="E993" s="37" t="s">
        <v>6</v>
      </c>
      <c r="F993" s="37"/>
      <c r="G993" s="37" t="s">
        <v>5216</v>
      </c>
      <c r="H993" s="37">
        <v>1617651</v>
      </c>
      <c r="I993" s="37">
        <v>37</v>
      </c>
      <c r="J993" s="37"/>
      <c r="K993" s="37"/>
    </row>
    <row r="994" spans="2:11" x14ac:dyDescent="0.25">
      <c r="B994" s="37" t="s">
        <v>5218</v>
      </c>
      <c r="C994" s="37" t="s">
        <v>5219</v>
      </c>
      <c r="D994" s="37" t="s">
        <v>3250</v>
      </c>
      <c r="E994" s="37" t="s">
        <v>6</v>
      </c>
      <c r="F994" s="37"/>
      <c r="G994" s="37" t="s">
        <v>5218</v>
      </c>
      <c r="H994" s="37">
        <v>2425626</v>
      </c>
      <c r="I994" s="37">
        <v>37</v>
      </c>
      <c r="J994" s="37"/>
      <c r="K994" s="37"/>
    </row>
    <row r="995" spans="2:11" x14ac:dyDescent="0.25">
      <c r="B995" s="37" t="s">
        <v>5220</v>
      </c>
      <c r="C995" s="37" t="s">
        <v>5221</v>
      </c>
      <c r="D995" s="37" t="s">
        <v>3250</v>
      </c>
      <c r="E995" s="37" t="s">
        <v>6</v>
      </c>
      <c r="F995" s="37"/>
      <c r="G995" s="37" t="s">
        <v>5220</v>
      </c>
      <c r="H995" s="37">
        <v>1481850</v>
      </c>
      <c r="I995" s="37">
        <v>31</v>
      </c>
    </row>
    <row r="996" spans="2:11" x14ac:dyDescent="0.25">
      <c r="B996" s="37" t="s">
        <v>5222</v>
      </c>
      <c r="C996" s="37" t="s">
        <v>5223</v>
      </c>
      <c r="D996" s="37" t="s">
        <v>3250</v>
      </c>
      <c r="E996" s="37" t="s">
        <v>6</v>
      </c>
      <c r="F996" s="37"/>
      <c r="G996" s="37" t="s">
        <v>5222</v>
      </c>
      <c r="H996" s="37">
        <v>2878260</v>
      </c>
      <c r="I996" s="37">
        <v>29</v>
      </c>
    </row>
    <row r="997" spans="2:11" x14ac:dyDescent="0.25">
      <c r="B997" s="37" t="s">
        <v>5224</v>
      </c>
      <c r="C997" s="37" t="s">
        <v>5225</v>
      </c>
      <c r="D997" s="37" t="s">
        <v>3250</v>
      </c>
      <c r="E997" s="37" t="s">
        <v>6</v>
      </c>
      <c r="F997" s="37"/>
      <c r="G997" s="37" t="s">
        <v>5224</v>
      </c>
      <c r="H997" s="37">
        <v>1479180</v>
      </c>
      <c r="I997" s="37">
        <v>28</v>
      </c>
    </row>
    <row r="998" spans="2:11" x14ac:dyDescent="0.25">
      <c r="B998" s="37" t="s">
        <v>5226</v>
      </c>
      <c r="C998" s="37" t="s">
        <v>5227</v>
      </c>
      <c r="D998" s="37" t="s">
        <v>3250</v>
      </c>
      <c r="E998" s="37" t="s">
        <v>6</v>
      </c>
      <c r="F998" s="37"/>
      <c r="G998" s="37" t="s">
        <v>5226</v>
      </c>
      <c r="H998" s="37">
        <v>1615950</v>
      </c>
      <c r="I998" s="37">
        <v>27</v>
      </c>
    </row>
    <row r="999" spans="2:11" x14ac:dyDescent="0.25">
      <c r="B999" s="37" t="s">
        <v>5228</v>
      </c>
      <c r="C999" s="37" t="s">
        <v>5229</v>
      </c>
      <c r="D999" s="37" t="s">
        <v>3250</v>
      </c>
      <c r="E999" s="37" t="s">
        <v>6</v>
      </c>
      <c r="F999" s="37"/>
      <c r="G999" s="37" t="s">
        <v>5228</v>
      </c>
      <c r="H999" s="37">
        <v>2398410</v>
      </c>
      <c r="I999" s="37">
        <v>26</v>
      </c>
    </row>
    <row r="1000" spans="2:11" x14ac:dyDescent="0.25">
      <c r="B1000" s="37" t="s">
        <v>5230</v>
      </c>
      <c r="C1000" s="37" t="s">
        <v>5231</v>
      </c>
      <c r="D1000" s="37" t="s">
        <v>3250</v>
      </c>
      <c r="E1000" s="37" t="s">
        <v>6</v>
      </c>
      <c r="F1000" s="37"/>
      <c r="G1000" s="37" t="s">
        <v>5230</v>
      </c>
      <c r="H1000" s="37">
        <v>1479180</v>
      </c>
      <c r="I1000" s="37">
        <v>26</v>
      </c>
    </row>
    <row r="1001" spans="2:11" x14ac:dyDescent="0.25">
      <c r="B1001" s="37" t="s">
        <v>5232</v>
      </c>
      <c r="C1001" s="37" t="s">
        <v>5233</v>
      </c>
      <c r="D1001" s="37" t="s">
        <v>3250</v>
      </c>
      <c r="E1001" s="37" t="s">
        <v>6</v>
      </c>
      <c r="F1001" s="37"/>
      <c r="G1001" s="37" t="s">
        <v>5232</v>
      </c>
      <c r="H1001" s="37">
        <v>1615950</v>
      </c>
      <c r="I1001" s="37">
        <v>26</v>
      </c>
    </row>
    <row r="1002" spans="2:11" x14ac:dyDescent="0.25">
      <c r="B1002" s="37" t="s">
        <v>5234</v>
      </c>
      <c r="C1002" s="37" t="s">
        <v>5235</v>
      </c>
      <c r="D1002" s="37" t="s">
        <v>3250</v>
      </c>
      <c r="E1002" s="37" t="s">
        <v>6</v>
      </c>
      <c r="F1002" s="37"/>
      <c r="G1002" s="37" t="s">
        <v>5234</v>
      </c>
      <c r="H1002" s="37">
        <v>2398410</v>
      </c>
      <c r="I1002" s="37">
        <v>25</v>
      </c>
    </row>
    <row r="1003" spans="2:11" x14ac:dyDescent="0.25">
      <c r="B1003" s="37" t="s">
        <v>5236</v>
      </c>
      <c r="C1003" s="37" t="s">
        <v>5237</v>
      </c>
      <c r="D1003" s="37" t="s">
        <v>3250</v>
      </c>
      <c r="E1003" s="37" t="s">
        <v>6</v>
      </c>
      <c r="F1003" s="37"/>
      <c r="G1003" s="37" t="s">
        <v>5236</v>
      </c>
      <c r="H1003" s="37">
        <v>807975</v>
      </c>
      <c r="I1003" s="37">
        <v>25</v>
      </c>
    </row>
    <row r="1004" spans="2:11" x14ac:dyDescent="0.25">
      <c r="B1004" s="37" t="s">
        <v>5238</v>
      </c>
      <c r="C1004" s="37" t="s">
        <v>5239</v>
      </c>
      <c r="D1004" s="37" t="s">
        <v>3250</v>
      </c>
      <c r="E1004" s="37" t="s">
        <v>6</v>
      </c>
      <c r="F1004" s="37"/>
      <c r="G1004" s="37" t="s">
        <v>5238</v>
      </c>
      <c r="H1004" s="37">
        <v>2425626</v>
      </c>
      <c r="I1004" s="37">
        <v>24</v>
      </c>
    </row>
    <row r="1005" spans="2:11" x14ac:dyDescent="0.25">
      <c r="B1005" s="37" t="s">
        <v>5240</v>
      </c>
      <c r="C1005" s="37" t="s">
        <v>5241</v>
      </c>
      <c r="D1005" s="37" t="s">
        <v>3250</v>
      </c>
      <c r="E1005" s="37" t="s">
        <v>6</v>
      </c>
      <c r="F1005" s="37"/>
      <c r="G1005" s="37" t="s">
        <v>5240</v>
      </c>
      <c r="H1005" s="37">
        <v>2828763</v>
      </c>
      <c r="I1005" s="37">
        <v>24</v>
      </c>
    </row>
    <row r="1006" spans="2:11" x14ac:dyDescent="0.25">
      <c r="B1006" s="37" t="s">
        <v>5242</v>
      </c>
      <c r="C1006" s="37" t="s">
        <v>5243</v>
      </c>
      <c r="D1006" s="37" t="s">
        <v>3250</v>
      </c>
      <c r="E1006" s="37" t="s">
        <v>6</v>
      </c>
      <c r="F1006" s="37"/>
      <c r="G1006" s="37" t="s">
        <v>5242</v>
      </c>
      <c r="H1006" s="37">
        <v>1479180</v>
      </c>
      <c r="I1006" s="37">
        <v>23</v>
      </c>
    </row>
    <row r="1007" spans="2:11" x14ac:dyDescent="0.25">
      <c r="B1007" s="37" t="s">
        <v>5244</v>
      </c>
      <c r="C1007" s="37" t="s">
        <v>5245</v>
      </c>
      <c r="D1007" s="37" t="s">
        <v>3250</v>
      </c>
      <c r="E1007" s="37" t="s">
        <v>6</v>
      </c>
      <c r="F1007" s="37"/>
      <c r="G1007" s="37" t="s">
        <v>5244</v>
      </c>
      <c r="H1007" s="37">
        <v>1479180</v>
      </c>
      <c r="I1007" s="37">
        <v>22</v>
      </c>
    </row>
    <row r="1008" spans="2:11" x14ac:dyDescent="0.25">
      <c r="B1008" s="37" t="s">
        <v>5246</v>
      </c>
      <c r="C1008" s="37" t="s">
        <v>5247</v>
      </c>
      <c r="D1008" s="37" t="s">
        <v>3250</v>
      </c>
      <c r="E1008" s="37" t="s">
        <v>6</v>
      </c>
      <c r="F1008" s="37"/>
      <c r="G1008" s="37" t="s">
        <v>5246</v>
      </c>
      <c r="H1008" s="37">
        <v>2651859</v>
      </c>
      <c r="I1008" s="37">
        <v>22</v>
      </c>
    </row>
    <row r="1009" spans="2:9" x14ac:dyDescent="0.25">
      <c r="B1009" s="37" t="s">
        <v>5248</v>
      </c>
      <c r="C1009" s="37" t="s">
        <v>5249</v>
      </c>
      <c r="D1009" s="37" t="s">
        <v>3250</v>
      </c>
      <c r="E1009" s="37" t="s">
        <v>35</v>
      </c>
      <c r="F1009" s="37"/>
      <c r="G1009" s="37" t="s">
        <v>5248</v>
      </c>
      <c r="H1009" s="37">
        <v>7780287.9000000004</v>
      </c>
      <c r="I1009" s="37">
        <v>19</v>
      </c>
    </row>
    <row r="1010" spans="2:9" x14ac:dyDescent="0.25">
      <c r="B1010" s="37" t="s">
        <v>5250</v>
      </c>
      <c r="C1010" s="37" t="s">
        <v>5251</v>
      </c>
      <c r="D1010" s="37" t="s">
        <v>3250</v>
      </c>
      <c r="E1010" s="37" t="s">
        <v>6</v>
      </c>
      <c r="F1010" s="37"/>
      <c r="G1010" s="37" t="s">
        <v>5250</v>
      </c>
      <c r="H1010" s="37">
        <v>2878260</v>
      </c>
      <c r="I1010" s="37">
        <v>19</v>
      </c>
    </row>
    <row r="1011" spans="2:9" x14ac:dyDescent="0.25">
      <c r="B1011" s="37" t="s">
        <v>5252</v>
      </c>
      <c r="C1011" s="37" t="s">
        <v>5253</v>
      </c>
      <c r="D1011" s="37" t="s">
        <v>3250</v>
      </c>
      <c r="E1011" s="37" t="s">
        <v>6</v>
      </c>
      <c r="F1011" s="37"/>
      <c r="G1011" s="37" t="s">
        <v>5252</v>
      </c>
      <c r="H1011" s="37">
        <v>1649970</v>
      </c>
      <c r="I1011" s="37">
        <v>18</v>
      </c>
    </row>
    <row r="1012" spans="2:9" x14ac:dyDescent="0.25">
      <c r="B1012" s="37" t="s">
        <v>5254</v>
      </c>
      <c r="C1012" s="37" t="s">
        <v>5255</v>
      </c>
      <c r="D1012" s="37" t="s">
        <v>3250</v>
      </c>
      <c r="E1012" s="37" t="s">
        <v>6</v>
      </c>
      <c r="F1012" s="37"/>
      <c r="G1012" s="37" t="s">
        <v>5254</v>
      </c>
      <c r="H1012" s="37">
        <v>2192589</v>
      </c>
      <c r="I1012" s="37">
        <v>18</v>
      </c>
    </row>
    <row r="1013" spans="2:9" x14ac:dyDescent="0.25">
      <c r="B1013" s="37" t="s">
        <v>5256</v>
      </c>
      <c r="C1013" s="37" t="s">
        <v>5257</v>
      </c>
      <c r="D1013" s="37" t="s">
        <v>3250</v>
      </c>
      <c r="E1013" s="37" t="s">
        <v>6</v>
      </c>
      <c r="F1013" s="37"/>
      <c r="G1013" s="37" t="s">
        <v>5256</v>
      </c>
      <c r="H1013" s="37">
        <v>4440210</v>
      </c>
      <c r="I1013" s="37">
        <v>18</v>
      </c>
    </row>
    <row r="1014" spans="2:9" x14ac:dyDescent="0.25">
      <c r="B1014" s="37" t="s">
        <v>5258</v>
      </c>
      <c r="C1014" s="37" t="s">
        <v>5259</v>
      </c>
      <c r="D1014" s="37" t="s">
        <v>3250</v>
      </c>
      <c r="E1014" s="37" t="s">
        <v>6</v>
      </c>
      <c r="F1014" s="37"/>
      <c r="G1014" s="37" t="s">
        <v>5258</v>
      </c>
      <c r="H1014" s="37">
        <v>2192589</v>
      </c>
      <c r="I1014" s="37">
        <v>17</v>
      </c>
    </row>
    <row r="1015" spans="2:9" x14ac:dyDescent="0.25">
      <c r="B1015" s="37" t="s">
        <v>5260</v>
      </c>
      <c r="C1015" s="37" t="s">
        <v>5261</v>
      </c>
      <c r="D1015" s="37" t="s">
        <v>3250</v>
      </c>
      <c r="E1015" s="37" t="s">
        <v>6</v>
      </c>
      <c r="F1015" s="37"/>
      <c r="G1015" s="37" t="s">
        <v>5260</v>
      </c>
      <c r="H1015" s="37">
        <v>1617651</v>
      </c>
      <c r="I1015" s="37">
        <v>17</v>
      </c>
    </row>
    <row r="1016" spans="2:9" x14ac:dyDescent="0.25">
      <c r="B1016" s="37" t="s">
        <v>5262</v>
      </c>
      <c r="C1016" s="37" t="s">
        <v>5263</v>
      </c>
      <c r="D1016" s="37" t="s">
        <v>3250</v>
      </c>
      <c r="E1016" s="37" t="s">
        <v>6</v>
      </c>
      <c r="F1016" s="37"/>
      <c r="G1016" s="37" t="s">
        <v>5262</v>
      </c>
      <c r="H1016" s="37">
        <v>1098846</v>
      </c>
      <c r="I1016" s="37">
        <v>17</v>
      </c>
    </row>
    <row r="1017" spans="2:9" x14ac:dyDescent="0.25">
      <c r="B1017" s="37" t="s">
        <v>5264</v>
      </c>
      <c r="C1017" s="37" t="s">
        <v>5265</v>
      </c>
      <c r="D1017" s="37" t="s">
        <v>3250</v>
      </c>
      <c r="E1017" s="37" t="s">
        <v>6</v>
      </c>
      <c r="F1017" s="37"/>
      <c r="G1017" s="37" t="s">
        <v>5264</v>
      </c>
      <c r="H1017" s="37">
        <v>1098846</v>
      </c>
      <c r="I1017" s="37">
        <v>17</v>
      </c>
    </row>
    <row r="1018" spans="2:9" x14ac:dyDescent="0.25">
      <c r="B1018" s="37" t="s">
        <v>5266</v>
      </c>
      <c r="C1018" s="37" t="s">
        <v>5267</v>
      </c>
      <c r="D1018" s="37" t="s">
        <v>3250</v>
      </c>
      <c r="E1018" s="37" t="s">
        <v>6</v>
      </c>
      <c r="F1018" s="37"/>
      <c r="G1018" s="37" t="s">
        <v>5266</v>
      </c>
      <c r="H1018" s="37">
        <v>1649970</v>
      </c>
      <c r="I1018" s="37">
        <v>17</v>
      </c>
    </row>
    <row r="1019" spans="2:9" x14ac:dyDescent="0.25">
      <c r="B1019" s="37" t="s">
        <v>5268</v>
      </c>
      <c r="C1019" s="37" t="s">
        <v>5269</v>
      </c>
      <c r="D1019" s="37" t="s">
        <v>3250</v>
      </c>
      <c r="E1019" s="37" t="s">
        <v>6</v>
      </c>
      <c r="F1019" s="37"/>
      <c r="G1019" s="37" t="s">
        <v>5268</v>
      </c>
      <c r="H1019" s="37">
        <v>4694760</v>
      </c>
      <c r="I1019" s="37">
        <v>17</v>
      </c>
    </row>
    <row r="1020" spans="2:9" x14ac:dyDescent="0.25">
      <c r="B1020" s="37" t="s">
        <v>5270</v>
      </c>
      <c r="C1020" s="37" t="s">
        <v>5271</v>
      </c>
      <c r="D1020" s="37" t="s">
        <v>3250</v>
      </c>
      <c r="E1020" s="37" t="s">
        <v>6</v>
      </c>
      <c r="F1020" s="37"/>
      <c r="G1020" s="37" t="s">
        <v>5270</v>
      </c>
      <c r="H1020" s="37">
        <v>2878260</v>
      </c>
      <c r="I1020" s="37">
        <v>17</v>
      </c>
    </row>
    <row r="1021" spans="2:9" x14ac:dyDescent="0.25">
      <c r="B1021" s="37" t="s">
        <v>5272</v>
      </c>
      <c r="C1021" s="37" t="s">
        <v>5273</v>
      </c>
      <c r="D1021" s="37" t="s">
        <v>3250</v>
      </c>
      <c r="E1021" s="37" t="s">
        <v>6</v>
      </c>
      <c r="F1021" s="37"/>
      <c r="G1021" s="37" t="s">
        <v>5272</v>
      </c>
      <c r="H1021" s="37">
        <v>993384</v>
      </c>
      <c r="I1021" s="37">
        <v>17</v>
      </c>
    </row>
    <row r="1022" spans="2:9" x14ac:dyDescent="0.25">
      <c r="B1022" s="37" t="s">
        <v>5274</v>
      </c>
      <c r="C1022" s="37" t="s">
        <v>5275</v>
      </c>
      <c r="D1022" s="37" t="s">
        <v>3250</v>
      </c>
      <c r="E1022" s="37" t="s">
        <v>6</v>
      </c>
      <c r="F1022" s="37"/>
      <c r="G1022" s="37" t="s">
        <v>5274</v>
      </c>
      <c r="H1022" s="37">
        <v>2517810</v>
      </c>
      <c r="I1022" s="37">
        <v>16</v>
      </c>
    </row>
    <row r="1023" spans="2:9" x14ac:dyDescent="0.25">
      <c r="B1023" s="37" t="s">
        <v>5276</v>
      </c>
      <c r="C1023" s="37" t="s">
        <v>5277</v>
      </c>
      <c r="D1023" s="37" t="s">
        <v>3250</v>
      </c>
      <c r="E1023" s="37" t="s">
        <v>6</v>
      </c>
      <c r="F1023" s="37"/>
      <c r="G1023" s="37" t="s">
        <v>5276</v>
      </c>
      <c r="H1023" s="37">
        <v>847098</v>
      </c>
      <c r="I1023" s="37">
        <v>16</v>
      </c>
    </row>
    <row r="1024" spans="2:9" x14ac:dyDescent="0.25">
      <c r="B1024" s="37" t="s">
        <v>5278</v>
      </c>
      <c r="C1024" s="37" t="s">
        <v>5279</v>
      </c>
      <c r="D1024" s="37" t="s">
        <v>3250</v>
      </c>
      <c r="E1024" s="37" t="s">
        <v>6</v>
      </c>
      <c r="F1024" s="37"/>
      <c r="G1024" s="37" t="s">
        <v>5278</v>
      </c>
      <c r="H1024" s="37">
        <v>847098</v>
      </c>
      <c r="I1024" s="37">
        <v>16</v>
      </c>
    </row>
    <row r="1025" spans="2:9" x14ac:dyDescent="0.25">
      <c r="B1025" s="37" t="s">
        <v>5280</v>
      </c>
      <c r="C1025" s="37" t="s">
        <v>5281</v>
      </c>
      <c r="D1025" s="37" t="s">
        <v>3250</v>
      </c>
      <c r="E1025" s="37" t="s">
        <v>6</v>
      </c>
      <c r="F1025" s="37"/>
      <c r="G1025" s="37" t="s">
        <v>5280</v>
      </c>
      <c r="H1025" s="37">
        <v>1141371</v>
      </c>
      <c r="I1025" s="37">
        <v>16</v>
      </c>
    </row>
    <row r="1026" spans="2:9" x14ac:dyDescent="0.25">
      <c r="B1026" s="37" t="s">
        <v>5282</v>
      </c>
      <c r="C1026" s="37" t="s">
        <v>5283</v>
      </c>
      <c r="D1026" s="37" t="s">
        <v>3250</v>
      </c>
      <c r="E1026" s="37" t="s">
        <v>6</v>
      </c>
      <c r="F1026" s="37"/>
      <c r="G1026" s="37" t="s">
        <v>5282</v>
      </c>
      <c r="H1026" s="37">
        <v>1649970</v>
      </c>
      <c r="I1026" s="37">
        <v>16</v>
      </c>
    </row>
    <row r="1027" spans="2:9" x14ac:dyDescent="0.25">
      <c r="B1027" s="37" t="s">
        <v>5284</v>
      </c>
      <c r="C1027" s="37" t="s">
        <v>5285</v>
      </c>
      <c r="D1027" s="37" t="s">
        <v>3250</v>
      </c>
      <c r="E1027" s="37" t="s">
        <v>6</v>
      </c>
      <c r="F1027" s="37"/>
      <c r="G1027" s="37" t="s">
        <v>5284</v>
      </c>
      <c r="H1027" s="37">
        <v>3296538</v>
      </c>
      <c r="I1027" s="37">
        <v>16</v>
      </c>
    </row>
    <row r="1028" spans="2:9" x14ac:dyDescent="0.25">
      <c r="B1028" s="37" t="s">
        <v>5286</v>
      </c>
      <c r="C1028" s="37" t="s">
        <v>5287</v>
      </c>
      <c r="D1028" s="37" t="s">
        <v>3250</v>
      </c>
      <c r="E1028" s="37" t="s">
        <v>6</v>
      </c>
      <c r="F1028" s="37"/>
      <c r="G1028" s="37" t="s">
        <v>5286</v>
      </c>
      <c r="H1028" s="37">
        <v>5155731</v>
      </c>
      <c r="I1028" s="37">
        <v>16</v>
      </c>
    </row>
    <row r="1029" spans="2:9" x14ac:dyDescent="0.25">
      <c r="B1029" s="37" t="s">
        <v>5288</v>
      </c>
      <c r="C1029" s="37" t="s">
        <v>5289</v>
      </c>
      <c r="D1029" s="37" t="s">
        <v>3250</v>
      </c>
      <c r="E1029" s="37" t="s">
        <v>6</v>
      </c>
      <c r="F1029" s="37"/>
      <c r="G1029" s="37" t="s">
        <v>5288</v>
      </c>
      <c r="H1029" s="37">
        <v>2878260</v>
      </c>
      <c r="I1029" s="37">
        <v>16</v>
      </c>
    </row>
    <row r="1030" spans="2:9" x14ac:dyDescent="0.25">
      <c r="B1030" s="37" t="s">
        <v>5290</v>
      </c>
      <c r="C1030" s="37" t="s">
        <v>5291</v>
      </c>
      <c r="D1030" s="37" t="s">
        <v>3250</v>
      </c>
      <c r="E1030" s="37" t="s">
        <v>6</v>
      </c>
      <c r="F1030" s="37"/>
      <c r="G1030" s="37" t="s">
        <v>5290</v>
      </c>
      <c r="H1030" s="37">
        <v>2720239.2</v>
      </c>
      <c r="I1030" s="37">
        <v>16</v>
      </c>
    </row>
    <row r="1031" spans="2:9" x14ac:dyDescent="0.25">
      <c r="B1031" s="37" t="s">
        <v>5292</v>
      </c>
      <c r="C1031" s="37" t="s">
        <v>5293</v>
      </c>
      <c r="D1031" s="37" t="s">
        <v>3250</v>
      </c>
      <c r="E1031" s="37" t="s">
        <v>6</v>
      </c>
      <c r="F1031" s="37"/>
      <c r="G1031" s="37" t="s">
        <v>5292</v>
      </c>
      <c r="H1031" s="37">
        <v>2937000</v>
      </c>
      <c r="I1031" s="37">
        <v>16</v>
      </c>
    </row>
    <row r="1032" spans="2:9" x14ac:dyDescent="0.25">
      <c r="B1032" s="37" t="s">
        <v>5294</v>
      </c>
      <c r="C1032" s="37" t="s">
        <v>5295</v>
      </c>
      <c r="D1032" s="37" t="s">
        <v>3250</v>
      </c>
      <c r="E1032" s="37" t="s">
        <v>6</v>
      </c>
      <c r="F1032" s="37"/>
      <c r="G1032" s="37" t="s">
        <v>5294</v>
      </c>
      <c r="H1032" s="37">
        <v>2937000</v>
      </c>
      <c r="I1032" s="37">
        <v>16</v>
      </c>
    </row>
    <row r="1033" spans="2:9" x14ac:dyDescent="0.25">
      <c r="B1033" s="37" t="s">
        <v>5296</v>
      </c>
      <c r="C1033" s="37" t="s">
        <v>5297</v>
      </c>
      <c r="D1033" s="37" t="s">
        <v>3250</v>
      </c>
      <c r="E1033" s="37" t="s">
        <v>6</v>
      </c>
      <c r="F1033" s="37"/>
      <c r="G1033" s="37" t="s">
        <v>5296</v>
      </c>
      <c r="H1033" s="37">
        <v>4165200</v>
      </c>
      <c r="I1033" s="37">
        <v>15</v>
      </c>
    </row>
    <row r="1034" spans="2:9" x14ac:dyDescent="0.25">
      <c r="B1034" s="37" t="s">
        <v>5298</v>
      </c>
      <c r="C1034" s="37" t="s">
        <v>5299</v>
      </c>
      <c r="D1034" s="37" t="s">
        <v>3250</v>
      </c>
      <c r="E1034" s="37" t="s">
        <v>6</v>
      </c>
      <c r="F1034" s="37"/>
      <c r="G1034" s="37" t="s">
        <v>5298</v>
      </c>
      <c r="H1034" s="37">
        <v>847098</v>
      </c>
      <c r="I1034" s="37">
        <v>14</v>
      </c>
    </row>
    <row r="1035" spans="2:9" x14ac:dyDescent="0.25">
      <c r="B1035" s="37" t="s">
        <v>5300</v>
      </c>
      <c r="C1035" s="37" t="s">
        <v>5301</v>
      </c>
      <c r="D1035" s="37" t="s">
        <v>3250</v>
      </c>
      <c r="E1035" s="37" t="s">
        <v>6</v>
      </c>
      <c r="F1035" s="37"/>
      <c r="G1035" s="37" t="s">
        <v>5300</v>
      </c>
      <c r="H1035" s="37">
        <v>2878260</v>
      </c>
      <c r="I1035" s="37">
        <v>14</v>
      </c>
    </row>
    <row r="1036" spans="2:9" x14ac:dyDescent="0.25">
      <c r="B1036" s="37" t="s">
        <v>5302</v>
      </c>
      <c r="C1036" s="37" t="s">
        <v>5303</v>
      </c>
      <c r="D1036" s="37" t="s">
        <v>3250</v>
      </c>
      <c r="E1036" s="37" t="s">
        <v>6</v>
      </c>
      <c r="F1036" s="37"/>
      <c r="G1036" s="37" t="s">
        <v>5302</v>
      </c>
      <c r="H1036" s="37">
        <v>4165200</v>
      </c>
      <c r="I1036" s="37">
        <v>14</v>
      </c>
    </row>
    <row r="1037" spans="2:9" x14ac:dyDescent="0.25">
      <c r="B1037" s="37" t="s">
        <v>5304</v>
      </c>
      <c r="C1037" s="37" t="s">
        <v>5305</v>
      </c>
      <c r="D1037" s="37" t="s">
        <v>3250</v>
      </c>
      <c r="E1037" s="37" t="s">
        <v>6</v>
      </c>
      <c r="F1037" s="37"/>
      <c r="G1037" s="37" t="s">
        <v>5304</v>
      </c>
      <c r="H1037" s="37">
        <v>3956526</v>
      </c>
      <c r="I1037" s="37">
        <v>13</v>
      </c>
    </row>
    <row r="1038" spans="2:9" x14ac:dyDescent="0.25">
      <c r="B1038" s="37" t="s">
        <v>5306</v>
      </c>
      <c r="C1038" s="37" t="s">
        <v>5307</v>
      </c>
      <c r="D1038" s="37" t="s">
        <v>3250</v>
      </c>
      <c r="E1038" s="37" t="s">
        <v>6</v>
      </c>
      <c r="F1038" s="37"/>
      <c r="G1038" s="37" t="s">
        <v>5306</v>
      </c>
      <c r="H1038" s="37">
        <v>1098846</v>
      </c>
      <c r="I1038" s="37">
        <v>13</v>
      </c>
    </row>
    <row r="1039" spans="2:9" x14ac:dyDescent="0.25">
      <c r="B1039" s="37" t="s">
        <v>5308</v>
      </c>
      <c r="C1039" s="37" t="s">
        <v>5309</v>
      </c>
      <c r="D1039" s="37" t="s">
        <v>3250</v>
      </c>
      <c r="E1039" s="37" t="s">
        <v>6</v>
      </c>
      <c r="F1039" s="37"/>
      <c r="G1039" s="37" t="s">
        <v>5308</v>
      </c>
      <c r="H1039" s="37">
        <v>2197692</v>
      </c>
      <c r="I1039" s="37">
        <v>13</v>
      </c>
    </row>
    <row r="1040" spans="2:9" x14ac:dyDescent="0.25">
      <c r="B1040" s="37" t="s">
        <v>5310</v>
      </c>
      <c r="C1040" s="37" t="s">
        <v>5311</v>
      </c>
      <c r="D1040" s="37" t="s">
        <v>3250</v>
      </c>
      <c r="E1040" s="37" t="s">
        <v>6</v>
      </c>
      <c r="F1040" s="37"/>
      <c r="G1040" s="37" t="s">
        <v>5310</v>
      </c>
      <c r="H1040" s="37">
        <v>2878260</v>
      </c>
      <c r="I1040" s="37">
        <v>13</v>
      </c>
    </row>
    <row r="1041" spans="1:9" x14ac:dyDescent="0.25">
      <c r="B1041" s="37" t="s">
        <v>5312</v>
      </c>
      <c r="C1041" s="37" t="s">
        <v>5313</v>
      </c>
      <c r="D1041" s="37" t="s">
        <v>3250</v>
      </c>
      <c r="E1041" s="37" t="s">
        <v>6</v>
      </c>
      <c r="F1041" s="37"/>
      <c r="G1041" s="37" t="s">
        <v>5312</v>
      </c>
      <c r="H1041" s="37">
        <v>2197692</v>
      </c>
      <c r="I1041" s="37">
        <v>11</v>
      </c>
    </row>
    <row r="1042" spans="1:9" x14ac:dyDescent="0.25">
      <c r="B1042" s="37" t="s">
        <v>5314</v>
      </c>
      <c r="C1042" s="37" t="s">
        <v>5315</v>
      </c>
      <c r="D1042" s="37" t="s">
        <v>3250</v>
      </c>
      <c r="E1042" s="37" t="s">
        <v>6</v>
      </c>
      <c r="F1042" s="37"/>
      <c r="G1042" s="37" t="s">
        <v>5314</v>
      </c>
      <c r="H1042" s="37">
        <v>3293136</v>
      </c>
      <c r="I1042" s="37">
        <v>9</v>
      </c>
    </row>
    <row r="1043" spans="1:9" x14ac:dyDescent="0.25">
      <c r="A1043" s="37"/>
      <c r="B1043" s="37" t="s">
        <v>5316</v>
      </c>
      <c r="C1043" s="37" t="s">
        <v>5317</v>
      </c>
      <c r="D1043" s="37" t="s">
        <v>3250</v>
      </c>
      <c r="E1043" s="37" t="s">
        <v>6</v>
      </c>
      <c r="F1043" s="37"/>
      <c r="G1043" s="37" t="s">
        <v>5316</v>
      </c>
      <c r="H1043" s="37">
        <v>988281</v>
      </c>
      <c r="I1043" s="37">
        <v>9</v>
      </c>
    </row>
    <row r="1044" spans="1:9" x14ac:dyDescent="0.25">
      <c r="A1044" s="37"/>
      <c r="B1044" s="37" t="s">
        <v>5318</v>
      </c>
      <c r="C1044" s="37" t="s">
        <v>5319</v>
      </c>
      <c r="D1044" s="37" t="s">
        <v>3250</v>
      </c>
      <c r="E1044" s="37" t="s">
        <v>6</v>
      </c>
      <c r="F1044" s="37"/>
      <c r="G1044" s="37" t="s">
        <v>5318</v>
      </c>
      <c r="H1044" s="37">
        <v>1649970</v>
      </c>
      <c r="I1044" s="37">
        <v>3</v>
      </c>
    </row>
    <row r="1045" spans="1:9" x14ac:dyDescent="0.25">
      <c r="A1045" s="37"/>
      <c r="B1045" s="37" t="s">
        <v>5320</v>
      </c>
      <c r="C1045" s="37" t="s">
        <v>5321</v>
      </c>
      <c r="D1045" s="37" t="s">
        <v>3250</v>
      </c>
      <c r="E1045" s="37" t="s">
        <v>2015</v>
      </c>
      <c r="F1045" s="37"/>
      <c r="G1045" s="37" t="s">
        <v>5320</v>
      </c>
      <c r="H1045" s="37">
        <v>3866400</v>
      </c>
      <c r="I1045" s="37">
        <v>1</v>
      </c>
    </row>
    <row r="1046" spans="1:9" x14ac:dyDescent="0.25">
      <c r="A1046" s="37"/>
      <c r="B1046" s="37" t="s">
        <v>5322</v>
      </c>
      <c r="C1046" s="37" t="s">
        <v>5323</v>
      </c>
      <c r="D1046" s="37" t="s">
        <v>3250</v>
      </c>
      <c r="E1046" s="37" t="s">
        <v>6</v>
      </c>
      <c r="F1046" s="37"/>
      <c r="G1046" s="37" t="s">
        <v>5322</v>
      </c>
      <c r="H1046" s="37">
        <v>1617651</v>
      </c>
      <c r="I1046" s="37">
        <v>-2</v>
      </c>
    </row>
    <row r="1047" spans="1:9" x14ac:dyDescent="0.25">
      <c r="A1047" s="37"/>
      <c r="B1047" s="37" t="s">
        <v>5324</v>
      </c>
      <c r="C1047" s="37" t="s">
        <v>5325</v>
      </c>
      <c r="D1047" s="37" t="s">
        <v>3250</v>
      </c>
      <c r="E1047" s="37" t="s">
        <v>6</v>
      </c>
      <c r="F1047" s="37"/>
      <c r="G1047" s="37" t="s">
        <v>5324</v>
      </c>
      <c r="H1047" s="37">
        <v>1571724</v>
      </c>
      <c r="I1047" s="37">
        <v>-3</v>
      </c>
    </row>
    <row r="1048" spans="1:9" x14ac:dyDescent="0.25">
      <c r="A1048" s="37"/>
      <c r="B1048" s="37" t="s">
        <v>5326</v>
      </c>
      <c r="C1048" s="37" t="s">
        <v>5327</v>
      </c>
      <c r="D1048" s="37" t="s">
        <v>3250</v>
      </c>
      <c r="E1048" s="37" t="s">
        <v>2015</v>
      </c>
      <c r="F1048" s="37"/>
      <c r="G1048" s="37" t="s">
        <v>5326</v>
      </c>
      <c r="H1048" s="37">
        <v>3866400</v>
      </c>
      <c r="I1048" s="37">
        <v>-3</v>
      </c>
    </row>
    <row r="1049" spans="1:9" x14ac:dyDescent="0.25">
      <c r="A1049" s="37"/>
      <c r="B1049" s="37" t="s">
        <v>5328</v>
      </c>
      <c r="C1049" s="37" t="s">
        <v>5329</v>
      </c>
      <c r="D1049" s="37" t="s">
        <v>3250</v>
      </c>
      <c r="E1049" s="37" t="s">
        <v>2015</v>
      </c>
      <c r="F1049" s="37"/>
      <c r="G1049" s="37" t="s">
        <v>5328</v>
      </c>
      <c r="H1049" s="37">
        <v>7732800</v>
      </c>
      <c r="I1049" s="37">
        <v>-3</v>
      </c>
    </row>
    <row r="1050" spans="1:9" x14ac:dyDescent="0.25">
      <c r="A1050" s="37"/>
      <c r="B1050" s="37" t="s">
        <v>5330</v>
      </c>
      <c r="C1050" s="37" t="s">
        <v>5331</v>
      </c>
      <c r="D1050" s="37" t="s">
        <v>3250</v>
      </c>
      <c r="E1050" s="37" t="s">
        <v>2015</v>
      </c>
      <c r="F1050" s="37"/>
      <c r="G1050" s="37" t="s">
        <v>5330</v>
      </c>
      <c r="H1050" s="37">
        <v>3866400</v>
      </c>
      <c r="I1050" s="37">
        <v>-4</v>
      </c>
    </row>
    <row r="1051" spans="1:9" x14ac:dyDescent="0.25">
      <c r="A1051" s="37"/>
      <c r="B1051" s="37" t="s">
        <v>5332</v>
      </c>
      <c r="C1051" s="37" t="s">
        <v>5333</v>
      </c>
      <c r="D1051" s="37" t="s">
        <v>3250</v>
      </c>
      <c r="E1051" s="37" t="s">
        <v>2015</v>
      </c>
      <c r="F1051" s="37"/>
      <c r="G1051" s="37" t="s">
        <v>5332</v>
      </c>
      <c r="H1051" s="37">
        <v>3866400</v>
      </c>
      <c r="I1051" s="37">
        <v>-4</v>
      </c>
    </row>
    <row r="1052" spans="1:9" x14ac:dyDescent="0.25">
      <c r="A1052" s="37"/>
      <c r="B1052" s="37" t="s">
        <v>5334</v>
      </c>
      <c r="C1052" s="37" t="s">
        <v>5335</v>
      </c>
      <c r="D1052" s="37" t="s">
        <v>3250</v>
      </c>
      <c r="E1052" s="37" t="s">
        <v>6</v>
      </c>
      <c r="F1052" s="37"/>
      <c r="G1052" s="37" t="s">
        <v>5334</v>
      </c>
      <c r="H1052" s="37">
        <v>1896615</v>
      </c>
      <c r="I1052" s="37">
        <v>-5</v>
      </c>
    </row>
    <row r="1053" spans="1:9" x14ac:dyDescent="0.25">
      <c r="A1053" s="37"/>
      <c r="B1053" s="37" t="s">
        <v>5336</v>
      </c>
      <c r="C1053" s="37" t="s">
        <v>5337</v>
      </c>
      <c r="D1053" s="37" t="s">
        <v>3250</v>
      </c>
      <c r="E1053" s="37" t="s">
        <v>6</v>
      </c>
      <c r="F1053" s="37"/>
      <c r="G1053" s="37" t="s">
        <v>5336</v>
      </c>
      <c r="H1053" s="37">
        <v>1479180</v>
      </c>
      <c r="I1053" s="37">
        <v>-20</v>
      </c>
    </row>
    <row r="1054" spans="1:9" x14ac:dyDescent="0.25">
      <c r="A1054" s="37"/>
      <c r="B1054" s="37" t="s">
        <v>5338</v>
      </c>
      <c r="C1054" s="37" t="s">
        <v>5339</v>
      </c>
      <c r="D1054" s="37" t="s">
        <v>3250</v>
      </c>
      <c r="E1054" s="37" t="s">
        <v>35</v>
      </c>
      <c r="F1054" s="37"/>
      <c r="G1054" s="37" t="s">
        <v>5338</v>
      </c>
      <c r="H1054" s="37">
        <v>8617814.6999999993</v>
      </c>
      <c r="I1054" s="37">
        <v>-33</v>
      </c>
    </row>
    <row r="1055" spans="1:9" x14ac:dyDescent="0.25">
      <c r="A1055" s="37"/>
      <c r="B1055" s="37" t="s">
        <v>2287</v>
      </c>
      <c r="C1055" s="37"/>
      <c r="D1055" s="37"/>
      <c r="E1055" s="37"/>
      <c r="F1055" s="37"/>
      <c r="G1055" s="37"/>
      <c r="H1055" s="37"/>
      <c r="I1055" s="37"/>
    </row>
    <row r="1056" spans="1:9" x14ac:dyDescent="0.25">
      <c r="A1056" s="37">
        <v>1</v>
      </c>
      <c r="B1056" s="37" t="s">
        <v>5340</v>
      </c>
      <c r="C1056" s="37" t="s">
        <v>5341</v>
      </c>
      <c r="D1056" s="37" t="s">
        <v>3250</v>
      </c>
      <c r="E1056" s="37" t="s">
        <v>6</v>
      </c>
      <c r="F1056" s="37"/>
      <c r="G1056" s="37" t="s">
        <v>5340</v>
      </c>
      <c r="H1056" s="38">
        <v>1512021</v>
      </c>
      <c r="I1056" s="37">
        <v>45</v>
      </c>
    </row>
    <row r="1057" spans="1:9" x14ac:dyDescent="0.25">
      <c r="A1057" s="37">
        <v>1</v>
      </c>
      <c r="B1057" s="37" t="s">
        <v>5342</v>
      </c>
      <c r="C1057" s="37" t="s">
        <v>5343</v>
      </c>
      <c r="D1057" s="37" t="s">
        <v>3250</v>
      </c>
      <c r="E1057" s="37" t="s">
        <v>6</v>
      </c>
      <c r="F1057" s="37"/>
      <c r="G1057" s="37" t="s">
        <v>5342</v>
      </c>
      <c r="H1057" s="38">
        <v>2221440</v>
      </c>
      <c r="I1057" s="37">
        <v>37</v>
      </c>
    </row>
    <row r="1058" spans="1:9" x14ac:dyDescent="0.25">
      <c r="A1058" s="37">
        <v>1</v>
      </c>
      <c r="B1058" s="37" t="s">
        <v>5344</v>
      </c>
      <c r="C1058" s="37" t="s">
        <v>5345</v>
      </c>
      <c r="D1058" s="37" t="s">
        <v>3250</v>
      </c>
      <c r="E1058" s="37" t="s">
        <v>6</v>
      </c>
      <c r="F1058" s="37"/>
      <c r="G1058" s="37" t="s">
        <v>5344</v>
      </c>
      <c r="H1058" s="38">
        <v>2248722</v>
      </c>
      <c r="I1058" s="37">
        <v>32</v>
      </c>
    </row>
    <row r="1059" spans="1:9" x14ac:dyDescent="0.25">
      <c r="A1059" s="37">
        <v>1</v>
      </c>
      <c r="B1059" s="37" t="s">
        <v>5346</v>
      </c>
      <c r="C1059" s="37" t="s">
        <v>5347</v>
      </c>
      <c r="D1059" s="37" t="s">
        <v>3250</v>
      </c>
      <c r="E1059" s="37" t="s">
        <v>6</v>
      </c>
      <c r="F1059" s="37"/>
      <c r="G1059" s="37" t="s">
        <v>5346</v>
      </c>
      <c r="H1059" s="38">
        <v>2014664.4</v>
      </c>
      <c r="I1059" s="37">
        <v>32</v>
      </c>
    </row>
    <row r="1060" spans="1:9" x14ac:dyDescent="0.25">
      <c r="A1060" s="37">
        <v>1</v>
      </c>
      <c r="B1060" s="37" t="s">
        <v>5348</v>
      </c>
      <c r="C1060" s="37" t="s">
        <v>5349</v>
      </c>
      <c r="D1060" s="37" t="s">
        <v>3250</v>
      </c>
      <c r="E1060" s="37" t="s">
        <v>6</v>
      </c>
      <c r="F1060" s="37"/>
      <c r="G1060" s="37" t="s">
        <v>5348</v>
      </c>
      <c r="H1060" s="38">
        <v>2386980</v>
      </c>
      <c r="I1060" s="37">
        <v>32</v>
      </c>
    </row>
    <row r="1061" spans="1:9" x14ac:dyDescent="0.25">
      <c r="A1061" s="37">
        <v>1</v>
      </c>
      <c r="B1061" s="37" t="s">
        <v>5350</v>
      </c>
      <c r="C1061" s="37" t="s">
        <v>5351</v>
      </c>
      <c r="D1061" s="37" t="s">
        <v>3250</v>
      </c>
      <c r="E1061" s="37" t="s">
        <v>6</v>
      </c>
      <c r="F1061" s="37"/>
      <c r="G1061" s="37" t="s">
        <v>5350</v>
      </c>
      <c r="H1061" s="38">
        <v>2966370</v>
      </c>
      <c r="I1061" s="37">
        <v>30</v>
      </c>
    </row>
    <row r="1062" spans="1:9" x14ac:dyDescent="0.25">
      <c r="A1062" s="37">
        <v>1</v>
      </c>
      <c r="B1062" s="37" t="s">
        <v>5352</v>
      </c>
      <c r="C1062" s="37" t="s">
        <v>5353</v>
      </c>
      <c r="D1062" s="37" t="s">
        <v>3250</v>
      </c>
      <c r="E1062" s="37" t="s">
        <v>6</v>
      </c>
      <c r="F1062" s="37"/>
      <c r="G1062" s="37" t="s">
        <v>5352</v>
      </c>
      <c r="H1062" s="38">
        <v>2402322.2999999998</v>
      </c>
      <c r="I1062" s="37">
        <v>29</v>
      </c>
    </row>
    <row r="1063" spans="1:9" x14ac:dyDescent="0.25">
      <c r="A1063" s="37">
        <v>1</v>
      </c>
      <c r="B1063" s="37" t="s">
        <v>5354</v>
      </c>
      <c r="C1063" s="37" t="s">
        <v>5355</v>
      </c>
      <c r="D1063" s="37" t="s">
        <v>3250</v>
      </c>
      <c r="E1063" s="37" t="s">
        <v>6</v>
      </c>
      <c r="F1063" s="37"/>
      <c r="G1063" s="37" t="s">
        <v>5354</v>
      </c>
      <c r="H1063" s="38">
        <v>1602000</v>
      </c>
      <c r="I1063" s="37">
        <v>29</v>
      </c>
    </row>
    <row r="1064" spans="1:9" x14ac:dyDescent="0.25">
      <c r="A1064" s="37">
        <v>1</v>
      </c>
      <c r="B1064" s="37" t="s">
        <v>5356</v>
      </c>
      <c r="C1064" s="37" t="s">
        <v>5357</v>
      </c>
      <c r="D1064" s="37" t="s">
        <v>3250</v>
      </c>
      <c r="E1064" s="37" t="s">
        <v>266</v>
      </c>
      <c r="F1064" s="37"/>
      <c r="G1064" s="37" t="s">
        <v>5356</v>
      </c>
      <c r="H1064" s="38">
        <v>1851878.7</v>
      </c>
      <c r="I1064" s="37">
        <v>29</v>
      </c>
    </row>
    <row r="1065" spans="1:9" x14ac:dyDescent="0.25">
      <c r="A1065" s="37">
        <v>1</v>
      </c>
      <c r="B1065" s="37" t="s">
        <v>5358</v>
      </c>
      <c r="C1065" s="37" t="s">
        <v>5359</v>
      </c>
      <c r="D1065" s="37" t="s">
        <v>3250</v>
      </c>
      <c r="E1065" s="37" t="s">
        <v>6</v>
      </c>
      <c r="F1065" s="37"/>
      <c r="G1065" s="37" t="s">
        <v>5358</v>
      </c>
      <c r="H1065" s="38">
        <v>1884708</v>
      </c>
      <c r="I1065" s="37">
        <v>29</v>
      </c>
    </row>
    <row r="1066" spans="1:9" x14ac:dyDescent="0.25">
      <c r="A1066" s="37">
        <v>1</v>
      </c>
      <c r="B1066" s="37" t="s">
        <v>5360</v>
      </c>
      <c r="C1066" s="37" t="s">
        <v>5361</v>
      </c>
      <c r="D1066" s="37" t="s">
        <v>3250</v>
      </c>
      <c r="E1066" s="37" t="s">
        <v>6</v>
      </c>
      <c r="F1066" s="37"/>
      <c r="G1066" s="37" t="s">
        <v>5360</v>
      </c>
      <c r="H1066" s="38">
        <v>1772442</v>
      </c>
      <c r="I1066" s="37">
        <v>27</v>
      </c>
    </row>
    <row r="1067" spans="1:9" x14ac:dyDescent="0.25">
      <c r="A1067" s="37">
        <v>1</v>
      </c>
      <c r="B1067" s="37" t="s">
        <v>5362</v>
      </c>
      <c r="C1067" s="37" t="s">
        <v>5363</v>
      </c>
      <c r="D1067" s="37" t="s">
        <v>3250</v>
      </c>
      <c r="E1067" s="37" t="s">
        <v>35</v>
      </c>
      <c r="F1067" s="37"/>
      <c r="G1067" s="37" t="s">
        <v>5362</v>
      </c>
      <c r="H1067" s="38">
        <v>4013517.75</v>
      </c>
      <c r="I1067" s="37">
        <v>26</v>
      </c>
    </row>
    <row r="1068" spans="1:9" x14ac:dyDescent="0.25">
      <c r="A1068" s="37">
        <v>1</v>
      </c>
      <c r="B1068" s="37" t="s">
        <v>5364</v>
      </c>
      <c r="C1068" s="37" t="s">
        <v>5365</v>
      </c>
      <c r="D1068" s="37" t="s">
        <v>3250</v>
      </c>
      <c r="E1068" s="37" t="s">
        <v>266</v>
      </c>
      <c r="F1068" s="37"/>
      <c r="G1068" s="37" t="s">
        <v>5364</v>
      </c>
      <c r="H1068" s="38">
        <v>544211.19999999995</v>
      </c>
      <c r="I1068" s="37">
        <v>18</v>
      </c>
    </row>
    <row r="1069" spans="1:9" x14ac:dyDescent="0.25">
      <c r="A1069" s="37">
        <v>1</v>
      </c>
      <c r="B1069" s="37" t="s">
        <v>5366</v>
      </c>
      <c r="C1069" s="37" t="s">
        <v>5367</v>
      </c>
      <c r="D1069" s="37" t="s">
        <v>3250</v>
      </c>
      <c r="E1069" s="37" t="s">
        <v>6</v>
      </c>
      <c r="F1069" s="37"/>
      <c r="G1069" s="37" t="s">
        <v>5366</v>
      </c>
      <c r="H1069" s="38">
        <v>2803500</v>
      </c>
      <c r="I1069" s="37">
        <v>18</v>
      </c>
    </row>
    <row r="1070" spans="1:9" x14ac:dyDescent="0.25">
      <c r="A1070" s="37">
        <v>1</v>
      </c>
      <c r="B1070" s="37" t="s">
        <v>5368</v>
      </c>
      <c r="C1070" s="37" t="s">
        <v>5369</v>
      </c>
      <c r="D1070" s="37" t="s">
        <v>3250</v>
      </c>
      <c r="E1070" s="37" t="s">
        <v>266</v>
      </c>
      <c r="F1070" s="37"/>
      <c r="G1070" s="37" t="s">
        <v>5368</v>
      </c>
      <c r="H1070" s="38">
        <v>2181277.7999999998</v>
      </c>
      <c r="I1070" s="37">
        <v>17</v>
      </c>
    </row>
    <row r="1071" spans="1:9" x14ac:dyDescent="0.25">
      <c r="A1071" s="37">
        <v>1</v>
      </c>
      <c r="B1071" s="37" t="s">
        <v>5370</v>
      </c>
      <c r="C1071" s="37" t="s">
        <v>5371</v>
      </c>
      <c r="D1071" s="37" t="s">
        <v>3250</v>
      </c>
      <c r="E1071" s="37" t="s">
        <v>6</v>
      </c>
      <c r="F1071" s="37"/>
      <c r="G1071" s="37" t="s">
        <v>5370</v>
      </c>
      <c r="H1071" s="38">
        <v>3966018</v>
      </c>
      <c r="I1071" s="37">
        <v>16</v>
      </c>
    </row>
    <row r="1072" spans="1:9" x14ac:dyDescent="0.25">
      <c r="A1072" s="37">
        <v>1</v>
      </c>
      <c r="B1072" s="37" t="s">
        <v>5372</v>
      </c>
      <c r="C1072" s="37" t="s">
        <v>5373</v>
      </c>
      <c r="D1072" s="37" t="s">
        <v>3250</v>
      </c>
      <c r="E1072" s="37" t="s">
        <v>6</v>
      </c>
      <c r="F1072" s="37"/>
      <c r="G1072" s="37" t="s">
        <v>5372</v>
      </c>
      <c r="H1072" s="38">
        <v>3966018</v>
      </c>
      <c r="I1072" s="37">
        <v>16</v>
      </c>
    </row>
    <row r="1073" spans="1:13" x14ac:dyDescent="0.25">
      <c r="A1073" s="37">
        <v>1</v>
      </c>
      <c r="B1073" s="37" t="s">
        <v>5374</v>
      </c>
      <c r="C1073" s="37" t="s">
        <v>5375</v>
      </c>
      <c r="D1073" s="37" t="s">
        <v>3250</v>
      </c>
      <c r="E1073" s="37" t="s">
        <v>6</v>
      </c>
      <c r="F1073" s="37"/>
      <c r="G1073" s="37" t="s">
        <v>5374</v>
      </c>
      <c r="H1073" s="38">
        <v>3959877</v>
      </c>
      <c r="I1073" s="37">
        <v>15</v>
      </c>
    </row>
    <row r="1074" spans="1:13" x14ac:dyDescent="0.25">
      <c r="A1074" s="37">
        <v>1</v>
      </c>
      <c r="B1074" s="37" t="s">
        <v>5376</v>
      </c>
      <c r="C1074" s="37" t="s">
        <v>5377</v>
      </c>
      <c r="D1074" s="37" t="s">
        <v>3250</v>
      </c>
      <c r="E1074" s="37" t="s">
        <v>6</v>
      </c>
      <c r="F1074" s="37"/>
      <c r="G1074" s="37" t="s">
        <v>5376</v>
      </c>
      <c r="H1074" s="38">
        <v>3137250</v>
      </c>
      <c r="I1074" s="37">
        <v>15</v>
      </c>
    </row>
    <row r="1075" spans="1:13" x14ac:dyDescent="0.25">
      <c r="A1075" s="37">
        <v>1</v>
      </c>
      <c r="B1075" s="37" t="s">
        <v>5378</v>
      </c>
      <c r="C1075" s="37" t="s">
        <v>5379</v>
      </c>
      <c r="D1075" s="37" t="s">
        <v>3250</v>
      </c>
      <c r="E1075" s="37" t="s">
        <v>6</v>
      </c>
      <c r="F1075" s="37"/>
      <c r="G1075" s="37" t="s">
        <v>5378</v>
      </c>
      <c r="H1075" s="38">
        <v>2351842.7999999998</v>
      </c>
      <c r="I1075" s="37">
        <v>13</v>
      </c>
      <c r="J1075" s="37"/>
      <c r="K1075" s="37"/>
    </row>
    <row r="1076" spans="1:13" x14ac:dyDescent="0.25">
      <c r="A1076" s="37">
        <v>1</v>
      </c>
      <c r="B1076" s="37" t="s">
        <v>5380</v>
      </c>
      <c r="C1076" s="37" t="s">
        <v>5381</v>
      </c>
      <c r="D1076" s="37" t="s">
        <v>3250</v>
      </c>
      <c r="E1076" s="37" t="s">
        <v>6</v>
      </c>
      <c r="F1076" s="37"/>
      <c r="G1076" s="37" t="s">
        <v>5380</v>
      </c>
      <c r="H1076" s="38">
        <v>3959877</v>
      </c>
      <c r="I1076" s="37">
        <v>12</v>
      </c>
      <c r="J1076" s="37"/>
      <c r="K1076" s="37"/>
    </row>
    <row r="1077" spans="1:13" x14ac:dyDescent="0.25">
      <c r="A1077" s="37">
        <v>1</v>
      </c>
      <c r="B1077" s="37" t="s">
        <v>5382</v>
      </c>
      <c r="C1077" s="37" t="s">
        <v>5383</v>
      </c>
      <c r="D1077" s="37" t="s">
        <v>3250</v>
      </c>
      <c r="E1077" s="37" t="s">
        <v>6</v>
      </c>
      <c r="F1077" s="37"/>
      <c r="G1077" s="37" t="s">
        <v>5382</v>
      </c>
      <c r="H1077" s="38">
        <v>3294780</v>
      </c>
      <c r="I1077" s="37">
        <v>11</v>
      </c>
      <c r="J1077" s="37"/>
      <c r="K1077" s="37"/>
    </row>
    <row r="1078" spans="1:13" x14ac:dyDescent="0.25">
      <c r="A1078" s="37">
        <v>1</v>
      </c>
      <c r="B1078" s="37" t="s">
        <v>5384</v>
      </c>
      <c r="C1078" s="37" t="s">
        <v>5385</v>
      </c>
      <c r="D1078" s="37" t="s">
        <v>3250</v>
      </c>
      <c r="E1078" s="37" t="s">
        <v>266</v>
      </c>
      <c r="F1078" s="37"/>
      <c r="G1078" s="37" t="s">
        <v>5384</v>
      </c>
      <c r="H1078" s="38">
        <v>2128234.5</v>
      </c>
      <c r="I1078" s="37">
        <v>11</v>
      </c>
      <c r="J1078" s="37"/>
      <c r="K1078" s="37"/>
    </row>
    <row r="1079" spans="1:13" x14ac:dyDescent="0.25">
      <c r="A1079" s="37">
        <v>1</v>
      </c>
      <c r="B1079" s="37" t="s">
        <v>5386</v>
      </c>
      <c r="C1079" s="37" t="s">
        <v>5387</v>
      </c>
      <c r="D1079" s="37" t="s">
        <v>3250</v>
      </c>
      <c r="E1079" s="37" t="s">
        <v>6</v>
      </c>
      <c r="F1079" s="37"/>
      <c r="G1079" s="37" t="s">
        <v>5386</v>
      </c>
      <c r="H1079" s="38">
        <v>2909499</v>
      </c>
      <c r="I1079" s="37">
        <v>10</v>
      </c>
      <c r="J1079" s="37"/>
      <c r="K1079" s="37"/>
    </row>
    <row r="1080" spans="1:13" x14ac:dyDescent="0.25">
      <c r="A1080" s="37">
        <v>1</v>
      </c>
      <c r="B1080" s="37" t="s">
        <v>5388</v>
      </c>
      <c r="C1080" s="37" t="s">
        <v>5389</v>
      </c>
      <c r="D1080" s="37" t="s">
        <v>3250</v>
      </c>
      <c r="E1080" s="37" t="s">
        <v>266</v>
      </c>
      <c r="F1080" s="37"/>
      <c r="G1080" s="37" t="s">
        <v>5388</v>
      </c>
      <c r="H1080" s="38">
        <v>1874331.9</v>
      </c>
      <c r="I1080" s="37">
        <v>10</v>
      </c>
      <c r="J1080" s="37"/>
      <c r="K1080" s="26"/>
      <c r="L1080" s="27">
        <f>SUM(H1056:H1080)</f>
        <v>63953783.349999994</v>
      </c>
    </row>
    <row r="1081" spans="1:13" x14ac:dyDescent="0.25">
      <c r="A1081" s="37">
        <v>1</v>
      </c>
      <c r="B1081" s="37" t="s">
        <v>5390</v>
      </c>
      <c r="C1081" s="37" t="s">
        <v>5391</v>
      </c>
      <c r="D1081" s="37" t="s">
        <v>3250</v>
      </c>
      <c r="E1081" s="37" t="s">
        <v>6</v>
      </c>
      <c r="F1081" s="37"/>
      <c r="G1081" s="37" t="s">
        <v>5390</v>
      </c>
      <c r="H1081" s="37">
        <v>2967972</v>
      </c>
      <c r="I1081" s="37">
        <v>9</v>
      </c>
      <c r="J1081" s="37"/>
      <c r="K1081" s="190" t="s">
        <v>6651</v>
      </c>
      <c r="L1081" s="190"/>
      <c r="M1081" s="190"/>
    </row>
    <row r="1082" spans="1:13" x14ac:dyDescent="0.25">
      <c r="A1082" s="37">
        <v>1</v>
      </c>
      <c r="B1082" s="37" t="s">
        <v>5392</v>
      </c>
      <c r="C1082" s="37" t="s">
        <v>5393</v>
      </c>
      <c r="D1082" s="37" t="s">
        <v>3250</v>
      </c>
      <c r="E1082" s="37" t="s">
        <v>266</v>
      </c>
      <c r="F1082" s="37"/>
      <c r="G1082" s="37" t="s">
        <v>5392</v>
      </c>
      <c r="H1082" s="37">
        <v>1692277.6</v>
      </c>
      <c r="I1082" s="37">
        <v>9</v>
      </c>
      <c r="J1082" s="37"/>
      <c r="K1082" s="190"/>
      <c r="L1082" s="190"/>
      <c r="M1082" s="190"/>
    </row>
    <row r="1083" spans="1:13" x14ac:dyDescent="0.25">
      <c r="A1083" s="37">
        <v>1</v>
      </c>
      <c r="B1083" s="37" t="s">
        <v>5394</v>
      </c>
      <c r="C1083" s="37" t="s">
        <v>5395</v>
      </c>
      <c r="D1083" s="37" t="s">
        <v>3250</v>
      </c>
      <c r="E1083" s="37" t="s">
        <v>266</v>
      </c>
      <c r="F1083" s="37"/>
      <c r="G1083" s="37" t="s">
        <v>5394</v>
      </c>
      <c r="H1083" s="37">
        <v>2204042.4</v>
      </c>
      <c r="I1083" s="37">
        <v>8</v>
      </c>
      <c r="J1083" s="37"/>
      <c r="K1083" s="190"/>
      <c r="L1083" s="190"/>
      <c r="M1083" s="190"/>
    </row>
    <row r="1084" spans="1:13" x14ac:dyDescent="0.25">
      <c r="A1084" s="37">
        <v>1</v>
      </c>
      <c r="B1084" s="37" t="s">
        <v>5396</v>
      </c>
      <c r="C1084" s="37" t="s">
        <v>5397</v>
      </c>
      <c r="D1084" s="37" t="s">
        <v>3250</v>
      </c>
      <c r="E1084" s="37" t="s">
        <v>266</v>
      </c>
      <c r="F1084" s="37"/>
      <c r="G1084" s="37" t="s">
        <v>5396</v>
      </c>
      <c r="H1084" s="37">
        <v>1621913.8</v>
      </c>
      <c r="I1084" s="37">
        <v>6</v>
      </c>
      <c r="J1084" s="37"/>
      <c r="K1084" s="190"/>
      <c r="L1084" s="190"/>
      <c r="M1084" s="190"/>
    </row>
    <row r="1085" spans="1:13" x14ac:dyDescent="0.25">
      <c r="A1085" s="37">
        <v>1</v>
      </c>
      <c r="B1085" s="37" t="s">
        <v>5398</v>
      </c>
      <c r="C1085" s="37" t="s">
        <v>5399</v>
      </c>
      <c r="D1085" s="37" t="s">
        <v>3250</v>
      </c>
      <c r="E1085" s="37" t="s">
        <v>266</v>
      </c>
      <c r="F1085" s="37"/>
      <c r="G1085" s="37" t="s">
        <v>5398</v>
      </c>
      <c r="H1085" s="37">
        <v>2216983.6</v>
      </c>
      <c r="I1085" s="37">
        <v>4</v>
      </c>
      <c r="J1085" s="37"/>
      <c r="K1085" s="37"/>
    </row>
    <row r="1086" spans="1:13" x14ac:dyDescent="0.25">
      <c r="A1086" s="37">
        <v>1</v>
      </c>
      <c r="B1086" s="37" t="s">
        <v>5400</v>
      </c>
      <c r="C1086" s="37" t="s">
        <v>5401</v>
      </c>
      <c r="D1086" s="37" t="s">
        <v>3250</v>
      </c>
      <c r="E1086" s="37" t="s">
        <v>266</v>
      </c>
      <c r="F1086" s="37"/>
      <c r="G1086" s="37" t="s">
        <v>5400</v>
      </c>
      <c r="H1086" s="37">
        <v>2356824.6</v>
      </c>
      <c r="I1086" s="37">
        <v>3</v>
      </c>
      <c r="J1086" s="37"/>
      <c r="K1086" s="37"/>
    </row>
    <row r="1087" spans="1:13" x14ac:dyDescent="0.25">
      <c r="A1087" s="37">
        <v>1</v>
      </c>
      <c r="B1087" s="37" t="s">
        <v>5402</v>
      </c>
      <c r="C1087" s="37" t="s">
        <v>5403</v>
      </c>
      <c r="D1087" s="37" t="s">
        <v>3250</v>
      </c>
      <c r="E1087" s="37" t="s">
        <v>266</v>
      </c>
      <c r="F1087" s="37"/>
      <c r="G1087" s="37" t="s">
        <v>5402</v>
      </c>
      <c r="H1087" s="37">
        <v>3585410.4</v>
      </c>
      <c r="I1087" s="37">
        <v>-6</v>
      </c>
      <c r="J1087" s="37"/>
      <c r="K1087" s="37"/>
    </row>
    <row r="1088" spans="1:13" x14ac:dyDescent="0.25">
      <c r="A1088" s="37">
        <v>1</v>
      </c>
      <c r="B1088" s="37" t="s">
        <v>5404</v>
      </c>
      <c r="C1088" s="37" t="s">
        <v>5405</v>
      </c>
      <c r="D1088" s="37" t="s">
        <v>3250</v>
      </c>
      <c r="E1088" s="37" t="s">
        <v>266</v>
      </c>
      <c r="F1088" s="37"/>
      <c r="G1088" s="37" t="s">
        <v>5404</v>
      </c>
      <c r="H1088" s="37">
        <v>4004046.8</v>
      </c>
      <c r="I1088" s="37">
        <v>-7</v>
      </c>
      <c r="J1088" s="37"/>
      <c r="K1088" s="37"/>
    </row>
    <row r="1089" spans="1:13" x14ac:dyDescent="0.25">
      <c r="A1089" s="37">
        <v>1</v>
      </c>
      <c r="B1089" s="37" t="s">
        <v>5406</v>
      </c>
      <c r="C1089" s="37" t="s">
        <v>5407</v>
      </c>
      <c r="D1089" s="37" t="s">
        <v>3250</v>
      </c>
      <c r="E1089" s="37" t="s">
        <v>6</v>
      </c>
      <c r="F1089" s="37"/>
      <c r="G1089" s="37" t="s">
        <v>5406</v>
      </c>
      <c r="H1089" s="37">
        <v>1571724</v>
      </c>
      <c r="I1089" s="37">
        <v>-7</v>
      </c>
      <c r="J1089" s="37"/>
      <c r="K1089" s="37"/>
    </row>
    <row r="1090" spans="1:13" x14ac:dyDescent="0.25">
      <c r="A1090" s="37">
        <v>1</v>
      </c>
      <c r="B1090" s="37" t="s">
        <v>5408</v>
      </c>
      <c r="C1090" s="37" t="s">
        <v>5409</v>
      </c>
      <c r="D1090" s="37" t="s">
        <v>3250</v>
      </c>
      <c r="E1090" s="37" t="s">
        <v>266</v>
      </c>
      <c r="F1090" s="37"/>
      <c r="G1090" s="37" t="s">
        <v>5408</v>
      </c>
      <c r="H1090" s="37">
        <v>3049984.6</v>
      </c>
      <c r="I1090" s="37">
        <v>-8</v>
      </c>
      <c r="J1090" s="37"/>
      <c r="K1090" s="37"/>
    </row>
    <row r="1091" spans="1:13" x14ac:dyDescent="0.25">
      <c r="A1091" s="37">
        <v>1</v>
      </c>
      <c r="B1091" s="37" t="s">
        <v>5410</v>
      </c>
      <c r="C1091" s="37" t="s">
        <v>5411</v>
      </c>
      <c r="D1091" s="37" t="s">
        <v>3250</v>
      </c>
      <c r="E1091" s="37" t="s">
        <v>266</v>
      </c>
      <c r="F1091" s="37"/>
      <c r="G1091" s="37" t="s">
        <v>5410</v>
      </c>
      <c r="H1091" s="37">
        <v>2622079.2000000002</v>
      </c>
      <c r="I1091" s="37">
        <v>-12</v>
      </c>
      <c r="J1091" s="37"/>
      <c r="K1091" s="37"/>
      <c r="L1091" s="37"/>
    </row>
    <row r="1092" spans="1:13" x14ac:dyDescent="0.25">
      <c r="A1092" s="37">
        <v>1</v>
      </c>
      <c r="B1092" s="37" t="s">
        <v>5412</v>
      </c>
      <c r="C1092" s="37" t="s">
        <v>5413</v>
      </c>
      <c r="D1092" s="37" t="s">
        <v>3250</v>
      </c>
      <c r="E1092" s="37" t="s">
        <v>35</v>
      </c>
      <c r="F1092" s="37"/>
      <c r="G1092" s="37" t="s">
        <v>5412</v>
      </c>
      <c r="H1092" s="37">
        <v>10903325.4</v>
      </c>
      <c r="I1092" s="37">
        <v>-26</v>
      </c>
      <c r="J1092" s="37"/>
      <c r="K1092" s="37"/>
      <c r="L1092" s="37"/>
    </row>
    <row r="1093" spans="1:13" x14ac:dyDescent="0.25">
      <c r="A1093" s="37"/>
      <c r="B1093" s="37" t="s">
        <v>2403</v>
      </c>
      <c r="C1093" s="37"/>
      <c r="D1093" s="37"/>
      <c r="E1093" s="37"/>
      <c r="F1093" s="37"/>
      <c r="G1093" s="37"/>
      <c r="H1093" s="37"/>
      <c r="I1093" s="37"/>
      <c r="J1093" s="37"/>
      <c r="K1093" s="37"/>
      <c r="L1093" s="37"/>
    </row>
    <row r="1094" spans="1:13" x14ac:dyDescent="0.25">
      <c r="A1094" s="37">
        <v>1</v>
      </c>
      <c r="B1094" s="37" t="s">
        <v>5414</v>
      </c>
      <c r="C1094" s="37" t="s">
        <v>5415</v>
      </c>
      <c r="D1094" s="37" t="s">
        <v>3250</v>
      </c>
      <c r="E1094" s="37" t="s">
        <v>35</v>
      </c>
      <c r="F1094" s="37"/>
      <c r="G1094" s="37" t="s">
        <v>5414</v>
      </c>
      <c r="H1094" s="38">
        <v>992960.1</v>
      </c>
      <c r="I1094" s="37">
        <v>29.25</v>
      </c>
      <c r="J1094" s="37"/>
      <c r="K1094" s="37"/>
      <c r="L1094" s="37"/>
    </row>
    <row r="1095" spans="1:13" x14ac:dyDescent="0.25">
      <c r="A1095" s="37">
        <v>1</v>
      </c>
      <c r="B1095" s="37" t="s">
        <v>5416</v>
      </c>
      <c r="C1095" s="37" t="s">
        <v>5417</v>
      </c>
      <c r="D1095" s="37" t="s">
        <v>3250</v>
      </c>
      <c r="E1095" s="37" t="s">
        <v>266</v>
      </c>
      <c r="F1095" s="37"/>
      <c r="G1095" s="37" t="s">
        <v>5416</v>
      </c>
      <c r="H1095" s="38">
        <v>361652.2</v>
      </c>
      <c r="I1095" s="37">
        <v>29</v>
      </c>
      <c r="J1095" s="37"/>
      <c r="K1095" s="37"/>
      <c r="L1095" s="37"/>
    </row>
    <row r="1096" spans="1:13" x14ac:dyDescent="0.25">
      <c r="A1096" s="37">
        <v>1</v>
      </c>
      <c r="B1096" s="37" t="s">
        <v>5418</v>
      </c>
      <c r="C1096" s="37" t="s">
        <v>5419</v>
      </c>
      <c r="D1096" s="37" t="s">
        <v>3250</v>
      </c>
      <c r="E1096" s="37" t="s">
        <v>266</v>
      </c>
      <c r="F1096" s="37"/>
      <c r="G1096" s="37" t="s">
        <v>5418</v>
      </c>
      <c r="H1096" s="38">
        <v>360201.4</v>
      </c>
      <c r="I1096" s="37">
        <v>29</v>
      </c>
      <c r="J1096" s="37"/>
      <c r="K1096" s="37"/>
      <c r="L1096" s="37"/>
    </row>
    <row r="1097" spans="1:13" x14ac:dyDescent="0.25">
      <c r="A1097" s="37">
        <v>1</v>
      </c>
      <c r="B1097" s="37" t="s">
        <v>5420</v>
      </c>
      <c r="C1097" s="37" t="s">
        <v>5421</v>
      </c>
      <c r="D1097" s="37" t="s">
        <v>3250</v>
      </c>
      <c r="E1097" s="37" t="s">
        <v>266</v>
      </c>
      <c r="F1097" s="37"/>
      <c r="G1097" s="37" t="s">
        <v>5420</v>
      </c>
      <c r="H1097" s="38">
        <v>360604.4</v>
      </c>
      <c r="I1097" s="37">
        <v>28</v>
      </c>
      <c r="J1097" s="37"/>
      <c r="K1097" s="37"/>
      <c r="L1097" s="37"/>
    </row>
    <row r="1098" spans="1:13" x14ac:dyDescent="0.25">
      <c r="A1098" s="37">
        <v>1</v>
      </c>
      <c r="B1098" s="37" t="s">
        <v>5422</v>
      </c>
      <c r="C1098" s="37" t="s">
        <v>5423</v>
      </c>
      <c r="D1098" s="37" t="s">
        <v>3250</v>
      </c>
      <c r="E1098" s="37" t="s">
        <v>6</v>
      </c>
      <c r="F1098" s="37"/>
      <c r="G1098" s="37" t="s">
        <v>5422</v>
      </c>
      <c r="H1098" s="38">
        <v>2459070</v>
      </c>
      <c r="I1098" s="37">
        <v>16</v>
      </c>
      <c r="J1098" s="37"/>
      <c r="K1098" s="37"/>
      <c r="L1098" s="37"/>
    </row>
    <row r="1099" spans="1:13" x14ac:dyDescent="0.25">
      <c r="A1099" s="37">
        <v>1</v>
      </c>
      <c r="B1099" s="37" t="s">
        <v>5424</v>
      </c>
      <c r="C1099" s="37" t="s">
        <v>5425</v>
      </c>
      <c r="D1099" s="37" t="s">
        <v>3250</v>
      </c>
      <c r="E1099" s="37" t="s">
        <v>35</v>
      </c>
      <c r="F1099" s="37"/>
      <c r="G1099" s="37" t="s">
        <v>5424</v>
      </c>
      <c r="H1099" s="38">
        <v>7769011.7999999998</v>
      </c>
      <c r="I1099" s="37">
        <v>15.25</v>
      </c>
      <c r="J1099" s="37"/>
      <c r="K1099" s="37"/>
      <c r="L1099" s="37"/>
    </row>
    <row r="1100" spans="1:13" x14ac:dyDescent="0.25">
      <c r="A1100" s="37">
        <v>1</v>
      </c>
      <c r="B1100" s="37" t="s">
        <v>5426</v>
      </c>
      <c r="C1100" s="37" t="s">
        <v>5427</v>
      </c>
      <c r="D1100" s="37" t="s">
        <v>3250</v>
      </c>
      <c r="E1100" s="37" t="s">
        <v>266</v>
      </c>
      <c r="F1100" s="37"/>
      <c r="G1100" s="37" t="s">
        <v>5426</v>
      </c>
      <c r="H1100" s="38">
        <v>2795304.33</v>
      </c>
      <c r="I1100" s="37">
        <v>14</v>
      </c>
      <c r="J1100" s="37"/>
      <c r="K1100" s="37"/>
      <c r="L1100" s="37"/>
    </row>
    <row r="1101" spans="1:13" x14ac:dyDescent="0.25">
      <c r="A1101" s="37">
        <v>1</v>
      </c>
      <c r="B1101" s="37" t="s">
        <v>5428</v>
      </c>
      <c r="C1101" s="37" t="s">
        <v>5429</v>
      </c>
      <c r="D1101" s="37" t="s">
        <v>3250</v>
      </c>
      <c r="E1101" s="37" t="s">
        <v>266</v>
      </c>
      <c r="F1101" s="37"/>
      <c r="G1101" s="37" t="s">
        <v>5428</v>
      </c>
      <c r="H1101" s="38">
        <v>1975881.6</v>
      </c>
      <c r="I1101" s="37">
        <v>14</v>
      </c>
      <c r="J1101" s="37"/>
      <c r="K1101" s="37"/>
      <c r="L1101" s="37"/>
    </row>
    <row r="1102" spans="1:13" x14ac:dyDescent="0.25">
      <c r="A1102" s="37">
        <v>1</v>
      </c>
      <c r="B1102" s="37" t="s">
        <v>5430</v>
      </c>
      <c r="C1102" s="37" t="s">
        <v>5431</v>
      </c>
      <c r="D1102" s="37" t="s">
        <v>3250</v>
      </c>
      <c r="E1102" s="37" t="s">
        <v>35</v>
      </c>
      <c r="F1102" s="37"/>
      <c r="G1102" s="37" t="s">
        <v>5430</v>
      </c>
      <c r="H1102" s="38">
        <v>7778740.2000000002</v>
      </c>
      <c r="I1102" s="37">
        <v>11.25</v>
      </c>
      <c r="J1102" s="37"/>
      <c r="K1102" s="37"/>
      <c r="L1102" s="37"/>
    </row>
    <row r="1103" spans="1:13" x14ac:dyDescent="0.25">
      <c r="A1103" s="37">
        <v>1</v>
      </c>
      <c r="B1103" s="37" t="s">
        <v>5432</v>
      </c>
      <c r="C1103" s="37" t="s">
        <v>5433</v>
      </c>
      <c r="D1103" s="37" t="s">
        <v>3250</v>
      </c>
      <c r="E1103" s="37" t="s">
        <v>35</v>
      </c>
      <c r="F1103" s="37"/>
      <c r="G1103" s="37" t="s">
        <v>5432</v>
      </c>
      <c r="H1103" s="38">
        <v>7466989.2000000002</v>
      </c>
      <c r="I1103" s="37">
        <v>9.25</v>
      </c>
      <c r="J1103" s="37"/>
      <c r="K1103" s="37"/>
      <c r="L1103" s="27">
        <f>SUM(H1094:H1103)</f>
        <v>32320415.229999997</v>
      </c>
    </row>
    <row r="1104" spans="1:13" x14ac:dyDescent="0.25">
      <c r="A1104" s="37">
        <v>1</v>
      </c>
      <c r="B1104" s="37" t="s">
        <v>5434</v>
      </c>
      <c r="C1104" s="37" t="s">
        <v>5435</v>
      </c>
      <c r="D1104" s="37" t="s">
        <v>3250</v>
      </c>
      <c r="E1104" s="37" t="s">
        <v>266</v>
      </c>
      <c r="F1104" s="37"/>
      <c r="G1104" s="37" t="s">
        <v>5434</v>
      </c>
      <c r="H1104" s="37">
        <v>377508.6</v>
      </c>
      <c r="I1104" s="37">
        <v>7</v>
      </c>
      <c r="J1104" s="37"/>
      <c r="K1104" s="190" t="s">
        <v>6651</v>
      </c>
      <c r="L1104" s="190"/>
      <c r="M1104" s="190"/>
    </row>
    <row r="1105" spans="1:13" x14ac:dyDescent="0.25">
      <c r="A1105" s="37">
        <v>1</v>
      </c>
      <c r="B1105" s="37" t="s">
        <v>5436</v>
      </c>
      <c r="C1105" s="37" t="s">
        <v>5437</v>
      </c>
      <c r="D1105" s="37" t="s">
        <v>3250</v>
      </c>
      <c r="E1105" s="37" t="s">
        <v>266</v>
      </c>
      <c r="F1105" s="37"/>
      <c r="G1105" s="37" t="s">
        <v>5436</v>
      </c>
      <c r="H1105" s="37">
        <v>377508.6</v>
      </c>
      <c r="I1105" s="37">
        <v>7</v>
      </c>
      <c r="J1105" s="37"/>
      <c r="K1105" s="190"/>
      <c r="L1105" s="190"/>
      <c r="M1105" s="190"/>
    </row>
    <row r="1106" spans="1:13" x14ac:dyDescent="0.25">
      <c r="A1106" s="37">
        <v>1</v>
      </c>
      <c r="B1106" s="37" t="s">
        <v>5438</v>
      </c>
      <c r="C1106" s="37" t="s">
        <v>5439</v>
      </c>
      <c r="D1106" s="37" t="s">
        <v>3250</v>
      </c>
      <c r="E1106" s="37" t="s">
        <v>35</v>
      </c>
      <c r="F1106" s="37"/>
      <c r="G1106" s="37" t="s">
        <v>5438</v>
      </c>
      <c r="H1106" s="37">
        <v>8624005.5</v>
      </c>
      <c r="I1106" s="37">
        <v>6.25</v>
      </c>
      <c r="J1106" s="37"/>
      <c r="K1106" s="190"/>
      <c r="L1106" s="190"/>
      <c r="M1106" s="190"/>
    </row>
    <row r="1107" spans="1:13" x14ac:dyDescent="0.25">
      <c r="A1107" s="37">
        <v>1</v>
      </c>
      <c r="B1107" s="37" t="s">
        <v>5440</v>
      </c>
      <c r="C1107" s="37" t="s">
        <v>5441</v>
      </c>
      <c r="D1107" s="37" t="s">
        <v>3250</v>
      </c>
      <c r="E1107" s="37" t="s">
        <v>35</v>
      </c>
      <c r="F1107" s="37"/>
      <c r="G1107" s="37" t="s">
        <v>5440</v>
      </c>
      <c r="H1107" s="37">
        <v>7394026.2000000002</v>
      </c>
      <c r="I1107" s="37">
        <v>6.25</v>
      </c>
      <c r="K1107" s="190"/>
      <c r="L1107" s="190"/>
      <c r="M1107" s="190"/>
    </row>
    <row r="1108" spans="1:13" x14ac:dyDescent="0.25">
      <c r="A1108" s="37">
        <v>1</v>
      </c>
      <c r="B1108" s="37" t="s">
        <v>5442</v>
      </c>
      <c r="C1108" s="37" t="s">
        <v>5443</v>
      </c>
      <c r="D1108" s="37" t="s">
        <v>3250</v>
      </c>
      <c r="E1108" s="37" t="s">
        <v>6</v>
      </c>
      <c r="F1108" s="37"/>
      <c r="G1108" s="37" t="s">
        <v>5442</v>
      </c>
      <c r="H1108" s="37">
        <v>2111970</v>
      </c>
      <c r="I1108" s="37">
        <v>6</v>
      </c>
    </row>
    <row r="1109" spans="1:13" x14ac:dyDescent="0.25">
      <c r="A1109" s="37">
        <v>1</v>
      </c>
      <c r="B1109" s="37" t="s">
        <v>5444</v>
      </c>
      <c r="C1109" s="37" t="s">
        <v>5445</v>
      </c>
      <c r="D1109" s="37" t="s">
        <v>3250</v>
      </c>
      <c r="E1109" s="37" t="s">
        <v>35</v>
      </c>
      <c r="F1109" s="37"/>
      <c r="G1109" s="37" t="s">
        <v>5444</v>
      </c>
      <c r="H1109" s="37">
        <v>10641543</v>
      </c>
      <c r="I1109" s="37">
        <v>3.25</v>
      </c>
    </row>
    <row r="1110" spans="1:13" x14ac:dyDescent="0.25">
      <c r="A1110" s="37">
        <v>1</v>
      </c>
      <c r="B1110" s="37" t="s">
        <v>5446</v>
      </c>
      <c r="C1110" s="37" t="s">
        <v>5447</v>
      </c>
      <c r="D1110" s="37" t="s">
        <v>3250</v>
      </c>
      <c r="E1110" s="37" t="s">
        <v>266</v>
      </c>
      <c r="F1110" s="37"/>
      <c r="G1110" s="37" t="s">
        <v>5446</v>
      </c>
      <c r="H1110" s="37">
        <v>2147796</v>
      </c>
      <c r="I1110" s="37">
        <v>-3</v>
      </c>
    </row>
    <row r="1111" spans="1:13" x14ac:dyDescent="0.25">
      <c r="A1111" s="37">
        <v>1</v>
      </c>
      <c r="B1111" s="37" t="s">
        <v>5448</v>
      </c>
      <c r="C1111" s="37" t="s">
        <v>5449</v>
      </c>
      <c r="D1111" s="37" t="s">
        <v>3250</v>
      </c>
      <c r="E1111" s="37" t="s">
        <v>6</v>
      </c>
      <c r="F1111" s="37"/>
      <c r="G1111" s="37" t="s">
        <v>5448</v>
      </c>
      <c r="H1111" s="37">
        <v>969210</v>
      </c>
      <c r="I1111" s="37">
        <v>-3</v>
      </c>
    </row>
    <row r="1112" spans="1:13" x14ac:dyDescent="0.25">
      <c r="A1112" s="37">
        <v>1</v>
      </c>
      <c r="B1112" s="37" t="s">
        <v>5450</v>
      </c>
      <c r="C1112" s="37" t="s">
        <v>5451</v>
      </c>
      <c r="D1112" s="37" t="s">
        <v>3250</v>
      </c>
      <c r="E1112" s="37" t="s">
        <v>266</v>
      </c>
      <c r="F1112" s="37"/>
      <c r="G1112" s="37" t="s">
        <v>5450</v>
      </c>
      <c r="H1112" s="37">
        <v>1916686.8</v>
      </c>
      <c r="I1112" s="37">
        <v>-3</v>
      </c>
    </row>
    <row r="1113" spans="1:13" x14ac:dyDescent="0.25">
      <c r="A1113" s="37">
        <v>1</v>
      </c>
      <c r="B1113" s="37" t="s">
        <v>5452</v>
      </c>
      <c r="C1113" s="37" t="s">
        <v>5453</v>
      </c>
      <c r="D1113" s="37" t="s">
        <v>3250</v>
      </c>
      <c r="E1113" s="37" t="s">
        <v>6</v>
      </c>
      <c r="F1113" s="37"/>
      <c r="G1113" s="37" t="s">
        <v>5452</v>
      </c>
      <c r="H1113" s="37">
        <v>978555</v>
      </c>
      <c r="I1113" s="37">
        <v>-4</v>
      </c>
    </row>
    <row r="1114" spans="1:13" x14ac:dyDescent="0.25">
      <c r="A1114" s="37">
        <v>1</v>
      </c>
      <c r="B1114" s="37" t="s">
        <v>5454</v>
      </c>
      <c r="C1114" s="37" t="s">
        <v>5455</v>
      </c>
      <c r="D1114" s="37" t="s">
        <v>3250</v>
      </c>
      <c r="E1114" s="37" t="s">
        <v>6</v>
      </c>
      <c r="F1114" s="37"/>
      <c r="G1114" s="37" t="s">
        <v>5454</v>
      </c>
      <c r="H1114" s="37">
        <v>978555</v>
      </c>
      <c r="I1114" s="37">
        <v>-10</v>
      </c>
    </row>
    <row r="1115" spans="1:13" x14ac:dyDescent="0.25">
      <c r="A1115" s="37">
        <v>1</v>
      </c>
      <c r="B1115" s="37" t="s">
        <v>5456</v>
      </c>
      <c r="C1115" s="37" t="s">
        <v>5457</v>
      </c>
      <c r="D1115" s="37" t="s">
        <v>3250</v>
      </c>
      <c r="E1115" s="37" t="s">
        <v>6</v>
      </c>
      <c r="F1115" s="37"/>
      <c r="G1115" s="37" t="s">
        <v>5456</v>
      </c>
      <c r="H1115" s="37">
        <v>978555</v>
      </c>
      <c r="I1115" s="37">
        <v>-10</v>
      </c>
    </row>
    <row r="1116" spans="1:13" x14ac:dyDescent="0.25">
      <c r="A1116" s="37">
        <v>1</v>
      </c>
      <c r="B1116" s="37" t="s">
        <v>5458</v>
      </c>
      <c r="C1116" s="37" t="s">
        <v>5459</v>
      </c>
      <c r="D1116" s="37" t="s">
        <v>3250</v>
      </c>
      <c r="E1116" s="37" t="s">
        <v>35</v>
      </c>
      <c r="F1116" s="37"/>
      <c r="G1116" s="37" t="s">
        <v>5458</v>
      </c>
      <c r="H1116" s="37">
        <v>989201.4</v>
      </c>
      <c r="I1116" s="37">
        <v>-10.25</v>
      </c>
    </row>
    <row r="1117" spans="1:13" x14ac:dyDescent="0.25">
      <c r="A1117" s="37">
        <v>1</v>
      </c>
      <c r="B1117" s="37" t="s">
        <v>5460</v>
      </c>
      <c r="C1117" s="37" t="s">
        <v>5461</v>
      </c>
      <c r="D1117" s="37" t="s">
        <v>3250</v>
      </c>
      <c r="E1117" s="37" t="s">
        <v>35</v>
      </c>
      <c r="F1117" s="37"/>
      <c r="G1117" s="37" t="s">
        <v>5460</v>
      </c>
      <c r="H1117" s="37">
        <v>995834.4</v>
      </c>
      <c r="I1117" s="37">
        <v>-12.25</v>
      </c>
    </row>
    <row r="1118" spans="1:13" x14ac:dyDescent="0.25">
      <c r="A1118" s="37">
        <v>1</v>
      </c>
      <c r="B1118" s="37" t="s">
        <v>5462</v>
      </c>
      <c r="C1118" s="37" t="s">
        <v>5463</v>
      </c>
      <c r="D1118" s="37" t="s">
        <v>3250</v>
      </c>
      <c r="E1118" s="37" t="s">
        <v>6</v>
      </c>
      <c r="F1118" s="37"/>
      <c r="G1118" s="37" t="s">
        <v>5462</v>
      </c>
      <c r="H1118" s="37">
        <v>4122480</v>
      </c>
      <c r="I1118" s="37">
        <v>-13</v>
      </c>
    </row>
    <row r="1119" spans="1:13" x14ac:dyDescent="0.25">
      <c r="A1119" s="37">
        <v>1</v>
      </c>
      <c r="B1119" s="37" t="s">
        <v>5464</v>
      </c>
      <c r="C1119" s="37" t="s">
        <v>5465</v>
      </c>
      <c r="D1119" s="37" t="s">
        <v>3250</v>
      </c>
      <c r="E1119" s="37" t="s">
        <v>35</v>
      </c>
      <c r="F1119" s="37"/>
      <c r="G1119" s="37" t="s">
        <v>5464</v>
      </c>
      <c r="H1119" s="37">
        <v>992517.9</v>
      </c>
      <c r="I1119" s="37">
        <v>-14.666700000000001</v>
      </c>
    </row>
    <row r="1120" spans="1:13" x14ac:dyDescent="0.25">
      <c r="A1120" s="37">
        <v>1</v>
      </c>
      <c r="B1120" s="37" t="s">
        <v>5466</v>
      </c>
      <c r="C1120" s="37" t="s">
        <v>5467</v>
      </c>
      <c r="D1120" s="37" t="s">
        <v>3250</v>
      </c>
      <c r="E1120" s="37" t="s">
        <v>35</v>
      </c>
      <c r="F1120" s="37"/>
      <c r="G1120" s="37" t="s">
        <v>5466</v>
      </c>
      <c r="H1120" s="37">
        <v>991412.4</v>
      </c>
      <c r="I1120" s="37">
        <v>-15.416700000000001</v>
      </c>
    </row>
    <row r="1121" spans="1:9" x14ac:dyDescent="0.25">
      <c r="A1121" s="37">
        <v>1</v>
      </c>
      <c r="B1121" s="37" t="s">
        <v>5468</v>
      </c>
      <c r="C1121" s="37" t="s">
        <v>5469</v>
      </c>
      <c r="D1121" s="37" t="s">
        <v>3250</v>
      </c>
      <c r="E1121" s="37" t="s">
        <v>35</v>
      </c>
      <c r="F1121" s="37"/>
      <c r="G1121" s="37" t="s">
        <v>5468</v>
      </c>
      <c r="H1121" s="37">
        <v>889485.3</v>
      </c>
      <c r="I1121" s="37">
        <v>-15.75</v>
      </c>
    </row>
    <row r="1122" spans="1:9" x14ac:dyDescent="0.25">
      <c r="A1122" s="37">
        <v>1</v>
      </c>
      <c r="B1122" s="37" t="s">
        <v>5470</v>
      </c>
      <c r="C1122" s="37" t="s">
        <v>5471</v>
      </c>
      <c r="D1122" s="37" t="s">
        <v>3250</v>
      </c>
      <c r="E1122" s="37" t="s">
        <v>35</v>
      </c>
      <c r="F1122" s="37"/>
      <c r="G1122" s="37" t="s">
        <v>5470</v>
      </c>
      <c r="H1122" s="37">
        <v>1004899.5</v>
      </c>
      <c r="I1122" s="37">
        <v>-16</v>
      </c>
    </row>
    <row r="1123" spans="1:9" x14ac:dyDescent="0.25">
      <c r="A1123" s="37">
        <v>1</v>
      </c>
      <c r="B1123" s="37" t="s">
        <v>5472</v>
      </c>
      <c r="C1123" s="37" t="s">
        <v>5473</v>
      </c>
      <c r="D1123" s="37" t="s">
        <v>3250</v>
      </c>
      <c r="E1123" s="37" t="s">
        <v>35</v>
      </c>
      <c r="F1123" s="37"/>
      <c r="G1123" s="37" t="s">
        <v>5472</v>
      </c>
      <c r="H1123" s="37">
        <v>993623.4</v>
      </c>
      <c r="I1123" s="37">
        <v>-21.75</v>
      </c>
    </row>
    <row r="1124" spans="1:9" x14ac:dyDescent="0.25">
      <c r="A1124" s="37">
        <v>1</v>
      </c>
      <c r="B1124" s="37" t="s">
        <v>5474</v>
      </c>
      <c r="C1124" s="37" t="s">
        <v>5475</v>
      </c>
      <c r="D1124" s="37" t="s">
        <v>3250</v>
      </c>
      <c r="E1124" s="37" t="s">
        <v>266</v>
      </c>
      <c r="F1124" s="37"/>
      <c r="G1124" s="37" t="s">
        <v>5474</v>
      </c>
      <c r="H1124" s="37">
        <v>332555.59999999998</v>
      </c>
      <c r="I1124" s="37">
        <v>-23</v>
      </c>
    </row>
    <row r="1125" spans="1:9" x14ac:dyDescent="0.25">
      <c r="A1125" s="37">
        <v>1</v>
      </c>
      <c r="B1125" s="37" t="s">
        <v>5476</v>
      </c>
      <c r="C1125" s="37" t="s">
        <v>5477</v>
      </c>
      <c r="D1125" s="37" t="s">
        <v>3250</v>
      </c>
      <c r="E1125" s="37" t="s">
        <v>35</v>
      </c>
      <c r="F1125" s="37"/>
      <c r="G1125" s="37" t="s">
        <v>5476</v>
      </c>
      <c r="H1125" s="37">
        <v>1109479.8</v>
      </c>
      <c r="I1125" s="37">
        <v>-25.75</v>
      </c>
    </row>
    <row r="1126" spans="1:9" x14ac:dyDescent="0.25">
      <c r="A1126" s="37">
        <v>1</v>
      </c>
      <c r="B1126" s="37" t="s">
        <v>5478</v>
      </c>
      <c r="C1126" s="37" t="s">
        <v>5479</v>
      </c>
      <c r="D1126" s="37" t="s">
        <v>3250</v>
      </c>
      <c r="E1126" s="37" t="s">
        <v>35</v>
      </c>
      <c r="F1126" s="37"/>
      <c r="G1126" s="37" t="s">
        <v>5478</v>
      </c>
      <c r="H1126" s="37">
        <v>995392.2</v>
      </c>
      <c r="I1126" s="37">
        <v>-25.75</v>
      </c>
    </row>
    <row r="1127" spans="1:9" x14ac:dyDescent="0.25">
      <c r="A1127" s="37">
        <v>1</v>
      </c>
      <c r="B1127" s="37" t="s">
        <v>5480</v>
      </c>
      <c r="C1127" s="37" t="s">
        <v>5481</v>
      </c>
      <c r="D1127" s="37" t="s">
        <v>3250</v>
      </c>
      <c r="E1127" s="37" t="s">
        <v>35</v>
      </c>
      <c r="F1127" s="37"/>
      <c r="G1127" s="37" t="s">
        <v>5480</v>
      </c>
      <c r="H1127" s="37">
        <v>4985141.7</v>
      </c>
      <c r="I1127" s="37">
        <v>-26.75</v>
      </c>
    </row>
    <row r="1128" spans="1:9" x14ac:dyDescent="0.25">
      <c r="A1128" s="37"/>
      <c r="B1128" s="37" t="s">
        <v>2486</v>
      </c>
      <c r="C1128" s="37"/>
      <c r="D1128" s="37"/>
      <c r="E1128" s="37"/>
      <c r="F1128" s="37"/>
      <c r="G1128" s="37"/>
      <c r="H1128" s="37"/>
      <c r="I1128" s="37"/>
    </row>
    <row r="1129" spans="1:9" x14ac:dyDescent="0.25">
      <c r="A1129" s="37">
        <v>1</v>
      </c>
      <c r="B1129" s="37" t="s">
        <v>5482</v>
      </c>
      <c r="C1129" s="37" t="s">
        <v>5483</v>
      </c>
      <c r="D1129" s="37" t="s">
        <v>3250</v>
      </c>
      <c r="E1129" s="37" t="s">
        <v>6</v>
      </c>
      <c r="F1129" s="37"/>
      <c r="G1129" s="37" t="s">
        <v>5482</v>
      </c>
      <c r="H1129" s="38">
        <v>831108.6</v>
      </c>
      <c r="I1129" s="37">
        <v>44</v>
      </c>
    </row>
    <row r="1130" spans="1:9" x14ac:dyDescent="0.25">
      <c r="A1130" s="37">
        <v>1</v>
      </c>
      <c r="B1130" s="37" t="s">
        <v>5484</v>
      </c>
      <c r="C1130" s="37" t="s">
        <v>5485</v>
      </c>
      <c r="D1130" s="37" t="s">
        <v>3250</v>
      </c>
      <c r="E1130" s="37" t="s">
        <v>6</v>
      </c>
      <c r="F1130" s="37"/>
      <c r="G1130" s="37" t="s">
        <v>5484</v>
      </c>
      <c r="H1130" s="38">
        <v>1588563.9</v>
      </c>
      <c r="I1130" s="37">
        <v>43</v>
      </c>
    </row>
    <row r="1131" spans="1:9" x14ac:dyDescent="0.25">
      <c r="A1131" s="37">
        <v>1</v>
      </c>
      <c r="B1131" s="37" t="s">
        <v>5486</v>
      </c>
      <c r="C1131" s="37" t="s">
        <v>5487</v>
      </c>
      <c r="D1131" s="37" t="s">
        <v>3250</v>
      </c>
      <c r="E1131" s="37" t="s">
        <v>6</v>
      </c>
      <c r="F1131" s="37"/>
      <c r="G1131" s="37" t="s">
        <v>5486</v>
      </c>
      <c r="H1131" s="38">
        <v>1607785.2</v>
      </c>
      <c r="I1131" s="37">
        <v>43</v>
      </c>
    </row>
    <row r="1132" spans="1:9" x14ac:dyDescent="0.25">
      <c r="A1132" s="37">
        <v>1</v>
      </c>
      <c r="B1132" s="37" t="s">
        <v>5488</v>
      </c>
      <c r="C1132" s="37" t="s">
        <v>5489</v>
      </c>
      <c r="D1132" s="37" t="s">
        <v>3250</v>
      </c>
      <c r="E1132" s="37" t="s">
        <v>6</v>
      </c>
      <c r="F1132" s="37"/>
      <c r="G1132" s="37" t="s">
        <v>5488</v>
      </c>
      <c r="H1132" s="38">
        <v>1600981.2</v>
      </c>
      <c r="I1132" s="37">
        <v>40</v>
      </c>
    </row>
    <row r="1133" spans="1:9" x14ac:dyDescent="0.25">
      <c r="A1133" s="37">
        <v>1</v>
      </c>
      <c r="B1133" s="37" t="s">
        <v>5490</v>
      </c>
      <c r="C1133" s="37" t="s">
        <v>5491</v>
      </c>
      <c r="D1133" s="37" t="s">
        <v>3250</v>
      </c>
      <c r="E1133" s="37" t="s">
        <v>6</v>
      </c>
      <c r="F1133" s="37"/>
      <c r="G1133" s="37" t="s">
        <v>5490</v>
      </c>
      <c r="H1133" s="38">
        <v>1611357.3</v>
      </c>
      <c r="I1133" s="37">
        <v>40</v>
      </c>
    </row>
    <row r="1134" spans="1:9" x14ac:dyDescent="0.25">
      <c r="A1134" s="37">
        <v>1</v>
      </c>
      <c r="B1134" s="37" t="s">
        <v>5492</v>
      </c>
      <c r="C1134" s="37" t="s">
        <v>5493</v>
      </c>
      <c r="D1134" s="37" t="s">
        <v>3250</v>
      </c>
      <c r="E1134" s="37" t="s">
        <v>266</v>
      </c>
      <c r="F1134" s="37"/>
      <c r="G1134" s="37" t="s">
        <v>5492</v>
      </c>
      <c r="H1134" s="38">
        <v>575887</v>
      </c>
      <c r="I1134" s="37">
        <v>32</v>
      </c>
    </row>
    <row r="1135" spans="1:9" x14ac:dyDescent="0.25">
      <c r="A1135" s="37">
        <v>1</v>
      </c>
      <c r="B1135" s="37" t="s">
        <v>5494</v>
      </c>
      <c r="C1135" s="37" t="s">
        <v>5495</v>
      </c>
      <c r="D1135" s="37" t="s">
        <v>3250</v>
      </c>
      <c r="E1135" s="37" t="s">
        <v>266</v>
      </c>
      <c r="F1135" s="37"/>
      <c r="G1135" s="37" t="s">
        <v>5494</v>
      </c>
      <c r="H1135" s="38">
        <v>5180726.2</v>
      </c>
      <c r="I1135" s="37">
        <v>29</v>
      </c>
    </row>
    <row r="1136" spans="1:9" x14ac:dyDescent="0.25">
      <c r="A1136" s="37">
        <v>1</v>
      </c>
      <c r="B1136" s="37" t="s">
        <v>5496</v>
      </c>
      <c r="C1136" s="37" t="s">
        <v>5497</v>
      </c>
      <c r="D1136" s="37" t="s">
        <v>3250</v>
      </c>
      <c r="E1136" s="37" t="s">
        <v>6</v>
      </c>
      <c r="F1136" s="37"/>
      <c r="G1136" s="37" t="s">
        <v>5496</v>
      </c>
      <c r="H1136" s="38">
        <v>1242084</v>
      </c>
      <c r="I1136" s="37">
        <v>29</v>
      </c>
    </row>
    <row r="1137" spans="1:9" x14ac:dyDescent="0.25">
      <c r="A1137" s="37">
        <v>1</v>
      </c>
      <c r="B1137" s="37" t="s">
        <v>5498</v>
      </c>
      <c r="C1137" s="37" t="s">
        <v>5499</v>
      </c>
      <c r="D1137" s="37" t="s">
        <v>3250</v>
      </c>
      <c r="E1137" s="37" t="s">
        <v>6</v>
      </c>
      <c r="F1137" s="37"/>
      <c r="G1137" s="37" t="s">
        <v>5498</v>
      </c>
      <c r="H1137" s="38">
        <v>1571728</v>
      </c>
      <c r="I1137" s="37">
        <v>29</v>
      </c>
    </row>
    <row r="1138" spans="1:9" x14ac:dyDescent="0.25">
      <c r="A1138" s="37">
        <v>1</v>
      </c>
      <c r="B1138" s="37" t="s">
        <v>5500</v>
      </c>
      <c r="C1138" s="37" t="s">
        <v>5501</v>
      </c>
      <c r="D1138" s="37" t="s">
        <v>3250</v>
      </c>
      <c r="E1138" s="37" t="s">
        <v>266</v>
      </c>
      <c r="F1138" s="37"/>
      <c r="G1138" s="37" t="s">
        <v>5500</v>
      </c>
      <c r="H1138" s="38">
        <v>1667452.8</v>
      </c>
      <c r="I1138" s="37">
        <v>29</v>
      </c>
    </row>
    <row r="1139" spans="1:9" x14ac:dyDescent="0.25">
      <c r="A1139" s="37">
        <v>1</v>
      </c>
      <c r="B1139" s="37" t="s">
        <v>5502</v>
      </c>
      <c r="C1139" s="37" t="s">
        <v>5503</v>
      </c>
      <c r="D1139" s="37" t="s">
        <v>3250</v>
      </c>
      <c r="E1139" s="37" t="s">
        <v>6</v>
      </c>
      <c r="F1139" s="37"/>
      <c r="G1139" s="37" t="s">
        <v>5502</v>
      </c>
      <c r="H1139" s="38">
        <v>1295484</v>
      </c>
      <c r="I1139" s="37">
        <v>29</v>
      </c>
    </row>
    <row r="1140" spans="1:9" x14ac:dyDescent="0.25">
      <c r="A1140" s="37">
        <v>1</v>
      </c>
      <c r="B1140" s="37" t="s">
        <v>5504</v>
      </c>
      <c r="C1140" s="37" t="s">
        <v>5505</v>
      </c>
      <c r="D1140" s="37" t="s">
        <v>3250</v>
      </c>
      <c r="E1140" s="37" t="s">
        <v>6</v>
      </c>
      <c r="F1140" s="37"/>
      <c r="G1140" s="37" t="s">
        <v>5504</v>
      </c>
      <c r="H1140" s="38">
        <v>592206</v>
      </c>
      <c r="I1140" s="37">
        <v>28</v>
      </c>
    </row>
    <row r="1141" spans="1:9" x14ac:dyDescent="0.25">
      <c r="A1141" s="37">
        <v>1</v>
      </c>
      <c r="B1141" s="37" t="s">
        <v>5506</v>
      </c>
      <c r="C1141" s="37" t="s">
        <v>5507</v>
      </c>
      <c r="D1141" s="37" t="s">
        <v>3250</v>
      </c>
      <c r="E1141" s="37" t="s">
        <v>6</v>
      </c>
      <c r="F1141" s="37"/>
      <c r="G1141" s="37" t="s">
        <v>5506</v>
      </c>
      <c r="H1141" s="38">
        <v>2406067.85</v>
      </c>
      <c r="I1141" s="37">
        <v>28</v>
      </c>
    </row>
    <row r="1142" spans="1:9" x14ac:dyDescent="0.25">
      <c r="A1142" s="37">
        <v>1</v>
      </c>
      <c r="B1142" s="37" t="s">
        <v>5508</v>
      </c>
      <c r="C1142" s="37" t="s">
        <v>5509</v>
      </c>
      <c r="D1142" s="37" t="s">
        <v>3250</v>
      </c>
      <c r="E1142" s="37" t="s">
        <v>6</v>
      </c>
      <c r="F1142" s="37"/>
      <c r="G1142" s="37" t="s">
        <v>5508</v>
      </c>
      <c r="H1142" s="38">
        <v>2355456.5</v>
      </c>
      <c r="I1142" s="37">
        <v>28</v>
      </c>
    </row>
    <row r="1143" spans="1:9" x14ac:dyDescent="0.25">
      <c r="A1143" s="37">
        <v>1</v>
      </c>
      <c r="B1143" s="37" t="s">
        <v>5510</v>
      </c>
      <c r="C1143" s="37" t="s">
        <v>5511</v>
      </c>
      <c r="D1143" s="37" t="s">
        <v>3250</v>
      </c>
      <c r="E1143" s="37" t="s">
        <v>266</v>
      </c>
      <c r="F1143" s="37"/>
      <c r="G1143" s="37" t="s">
        <v>5510</v>
      </c>
      <c r="H1143" s="38">
        <v>2792951.2</v>
      </c>
      <c r="I1143" s="37">
        <v>27</v>
      </c>
    </row>
    <row r="1144" spans="1:9" x14ac:dyDescent="0.25">
      <c r="A1144" s="37">
        <v>1</v>
      </c>
      <c r="B1144" s="37" t="s">
        <v>5512</v>
      </c>
      <c r="C1144" s="37" t="s">
        <v>5513</v>
      </c>
      <c r="D1144" s="37" t="s">
        <v>3250</v>
      </c>
      <c r="E1144" s="37" t="s">
        <v>266</v>
      </c>
      <c r="F1144" s="37"/>
      <c r="G1144" s="37" t="s">
        <v>5512</v>
      </c>
      <c r="H1144" s="38">
        <v>1788755.8</v>
      </c>
      <c r="I1144" s="37">
        <v>27</v>
      </c>
    </row>
    <row r="1145" spans="1:9" x14ac:dyDescent="0.25">
      <c r="A1145" s="37">
        <v>1</v>
      </c>
      <c r="B1145" s="37" t="s">
        <v>5514</v>
      </c>
      <c r="C1145" s="37" t="s">
        <v>5515</v>
      </c>
      <c r="D1145" s="37" t="s">
        <v>3250</v>
      </c>
      <c r="E1145" s="37" t="s">
        <v>6</v>
      </c>
      <c r="F1145" s="37"/>
      <c r="G1145" s="37" t="s">
        <v>5514</v>
      </c>
      <c r="H1145" s="38">
        <v>2654063.4649999999</v>
      </c>
      <c r="I1145" s="37">
        <v>26</v>
      </c>
    </row>
    <row r="1146" spans="1:9" x14ac:dyDescent="0.25">
      <c r="A1146" s="37">
        <v>1</v>
      </c>
      <c r="B1146" s="37" t="s">
        <v>5516</v>
      </c>
      <c r="C1146" s="37" t="s">
        <v>5517</v>
      </c>
      <c r="D1146" s="37" t="s">
        <v>3250</v>
      </c>
      <c r="E1146" s="37" t="s">
        <v>266</v>
      </c>
      <c r="F1146" s="37"/>
      <c r="G1146" s="37" t="s">
        <v>5516</v>
      </c>
      <c r="H1146" s="38">
        <v>4588719.2</v>
      </c>
      <c r="I1146" s="37">
        <v>26</v>
      </c>
    </row>
    <row r="1147" spans="1:9" x14ac:dyDescent="0.25">
      <c r="A1147" s="37">
        <v>1</v>
      </c>
      <c r="B1147" s="37" t="s">
        <v>5518</v>
      </c>
      <c r="C1147" s="37" t="s">
        <v>5519</v>
      </c>
      <c r="D1147" s="37" t="s">
        <v>3250</v>
      </c>
      <c r="E1147" s="37" t="s">
        <v>6</v>
      </c>
      <c r="F1147" s="37"/>
      <c r="G1147" s="37" t="s">
        <v>5518</v>
      </c>
      <c r="H1147" s="38">
        <v>2355456.5</v>
      </c>
      <c r="I1147" s="37">
        <v>24</v>
      </c>
    </row>
    <row r="1148" spans="1:9" x14ac:dyDescent="0.25">
      <c r="A1148" s="37">
        <v>1</v>
      </c>
      <c r="B1148" s="37" t="s">
        <v>5520</v>
      </c>
      <c r="C1148" s="37" t="s">
        <v>5521</v>
      </c>
      <c r="D1148" s="37" t="s">
        <v>3250</v>
      </c>
      <c r="E1148" s="37" t="s">
        <v>6</v>
      </c>
      <c r="F1148" s="37"/>
      <c r="G1148" s="37" t="s">
        <v>5520</v>
      </c>
      <c r="H1148" s="38">
        <v>2355456.5</v>
      </c>
      <c r="I1148" s="37">
        <v>24</v>
      </c>
    </row>
    <row r="1149" spans="1:9" x14ac:dyDescent="0.25">
      <c r="A1149" s="37">
        <v>1</v>
      </c>
      <c r="B1149" s="37" t="s">
        <v>5522</v>
      </c>
      <c r="C1149" s="37" t="s">
        <v>5523</v>
      </c>
      <c r="D1149" s="37" t="s">
        <v>3250</v>
      </c>
      <c r="E1149" s="37" t="s">
        <v>6</v>
      </c>
      <c r="F1149" s="37"/>
      <c r="G1149" s="37" t="s">
        <v>5522</v>
      </c>
      <c r="H1149" s="38">
        <v>1294326.55</v>
      </c>
      <c r="I1149" s="37">
        <v>23</v>
      </c>
    </row>
    <row r="1150" spans="1:9" x14ac:dyDescent="0.25">
      <c r="A1150" s="37">
        <v>1</v>
      </c>
      <c r="B1150" s="37" t="s">
        <v>5524</v>
      </c>
      <c r="C1150" s="37" t="s">
        <v>5525</v>
      </c>
      <c r="D1150" s="37" t="s">
        <v>3250</v>
      </c>
      <c r="E1150" s="37" t="s">
        <v>6</v>
      </c>
      <c r="F1150" s="37"/>
      <c r="G1150" s="37" t="s">
        <v>5524</v>
      </c>
      <c r="H1150" s="38">
        <v>923286</v>
      </c>
      <c r="I1150" s="37">
        <v>22</v>
      </c>
    </row>
    <row r="1151" spans="1:9" x14ac:dyDescent="0.25">
      <c r="A1151" s="37">
        <v>1</v>
      </c>
      <c r="B1151" s="37" t="s">
        <v>5526</v>
      </c>
      <c r="C1151" s="37" t="s">
        <v>5527</v>
      </c>
      <c r="D1151" s="37" t="s">
        <v>3250</v>
      </c>
      <c r="E1151" s="37" t="s">
        <v>266</v>
      </c>
      <c r="F1151" s="37"/>
      <c r="G1151" s="37" t="s">
        <v>5526</v>
      </c>
      <c r="H1151" s="38">
        <v>455551.2</v>
      </c>
      <c r="I1151" s="37">
        <v>21</v>
      </c>
    </row>
    <row r="1152" spans="1:9" x14ac:dyDescent="0.25">
      <c r="A1152" s="37">
        <v>1</v>
      </c>
      <c r="B1152" s="37" t="s">
        <v>5528</v>
      </c>
      <c r="C1152" s="37" t="s">
        <v>5529</v>
      </c>
      <c r="D1152" s="37" t="s">
        <v>3250</v>
      </c>
      <c r="E1152" s="37" t="s">
        <v>6</v>
      </c>
      <c r="F1152" s="37"/>
      <c r="G1152" s="37" t="s">
        <v>5528</v>
      </c>
      <c r="H1152" s="38">
        <v>943143.57499999995</v>
      </c>
      <c r="I1152" s="37">
        <v>20</v>
      </c>
    </row>
    <row r="1153" spans="1:13" x14ac:dyDescent="0.25">
      <c r="A1153" s="37">
        <v>1</v>
      </c>
      <c r="B1153" s="37" t="s">
        <v>5530</v>
      </c>
      <c r="C1153" s="37" t="s">
        <v>5531</v>
      </c>
      <c r="D1153" s="37" t="s">
        <v>3250</v>
      </c>
      <c r="E1153" s="37" t="s">
        <v>6</v>
      </c>
      <c r="F1153" s="37"/>
      <c r="G1153" s="37" t="s">
        <v>5530</v>
      </c>
      <c r="H1153" s="38">
        <v>700764.32499999995</v>
      </c>
      <c r="I1153" s="37">
        <v>20</v>
      </c>
    </row>
    <row r="1154" spans="1:13" x14ac:dyDescent="0.25">
      <c r="A1154" s="37">
        <v>1</v>
      </c>
      <c r="B1154" s="37" t="s">
        <v>5532</v>
      </c>
      <c r="C1154" s="37" t="s">
        <v>5533</v>
      </c>
      <c r="D1154" s="37" t="s">
        <v>3250</v>
      </c>
      <c r="E1154" s="37" t="s">
        <v>266</v>
      </c>
      <c r="F1154" s="37"/>
      <c r="G1154" s="37" t="s">
        <v>5532</v>
      </c>
      <c r="H1154" s="38">
        <v>807853.8</v>
      </c>
      <c r="I1154" s="37">
        <v>19</v>
      </c>
    </row>
    <row r="1155" spans="1:13" x14ac:dyDescent="0.25">
      <c r="A1155" s="37">
        <v>1</v>
      </c>
      <c r="B1155" s="37" t="s">
        <v>5534</v>
      </c>
      <c r="C1155" s="37" t="s">
        <v>5535</v>
      </c>
      <c r="D1155" s="37" t="s">
        <v>3250</v>
      </c>
      <c r="E1155" s="37" t="s">
        <v>6</v>
      </c>
      <c r="F1155" s="37"/>
      <c r="G1155" s="37" t="s">
        <v>5534</v>
      </c>
      <c r="H1155" s="38">
        <v>4026360</v>
      </c>
      <c r="I1155" s="37">
        <v>18</v>
      </c>
      <c r="J1155" s="37"/>
      <c r="K1155" s="37"/>
    </row>
    <row r="1156" spans="1:13" x14ac:dyDescent="0.25">
      <c r="A1156" s="37">
        <v>1</v>
      </c>
      <c r="B1156" s="37" t="s">
        <v>5536</v>
      </c>
      <c r="C1156" s="37" t="s">
        <v>5537</v>
      </c>
      <c r="D1156" s="37" t="s">
        <v>3250</v>
      </c>
      <c r="E1156" s="37" t="s">
        <v>266</v>
      </c>
      <c r="F1156" s="37"/>
      <c r="G1156" s="37" t="s">
        <v>5536</v>
      </c>
      <c r="H1156" s="38">
        <v>2084638.4</v>
      </c>
      <c r="I1156" s="37">
        <v>13</v>
      </c>
      <c r="J1156" s="37"/>
      <c r="K1156" s="37"/>
    </row>
    <row r="1157" spans="1:13" x14ac:dyDescent="0.25">
      <c r="A1157" s="37">
        <v>1</v>
      </c>
      <c r="B1157" s="37" t="s">
        <v>5538</v>
      </c>
      <c r="C1157" s="37" t="s">
        <v>5539</v>
      </c>
      <c r="D1157" s="37" t="s">
        <v>3250</v>
      </c>
      <c r="E1157" s="37" t="s">
        <v>266</v>
      </c>
      <c r="F1157" s="37"/>
      <c r="G1157" s="37" t="s">
        <v>5538</v>
      </c>
      <c r="H1157" s="38">
        <v>3973580</v>
      </c>
      <c r="I1157" s="37">
        <v>12</v>
      </c>
      <c r="J1157" s="37"/>
      <c r="K1157" s="37"/>
    </row>
    <row r="1158" spans="1:13" x14ac:dyDescent="0.25">
      <c r="A1158" s="37">
        <v>1</v>
      </c>
      <c r="B1158" s="37" t="s">
        <v>5540</v>
      </c>
      <c r="C1158" s="37" t="s">
        <v>5541</v>
      </c>
      <c r="D1158" s="37" t="s">
        <v>3250</v>
      </c>
      <c r="E1158" s="37" t="s">
        <v>6</v>
      </c>
      <c r="F1158" s="37"/>
      <c r="G1158" s="37" t="s">
        <v>5540</v>
      </c>
      <c r="H1158" s="38">
        <v>2008651.3</v>
      </c>
      <c r="I1158" s="37">
        <v>12</v>
      </c>
      <c r="J1158" s="37"/>
      <c r="K1158" s="37"/>
    </row>
    <row r="1159" spans="1:13" x14ac:dyDescent="0.25">
      <c r="A1159" s="37">
        <v>1</v>
      </c>
      <c r="B1159" s="37" t="s">
        <v>5542</v>
      </c>
      <c r="C1159" s="37" t="s">
        <v>5543</v>
      </c>
      <c r="D1159" s="37" t="s">
        <v>3250</v>
      </c>
      <c r="E1159" s="37" t="s">
        <v>266</v>
      </c>
      <c r="F1159" s="37"/>
      <c r="G1159" s="37" t="s">
        <v>5542</v>
      </c>
      <c r="H1159" s="38">
        <v>928995.6</v>
      </c>
      <c r="I1159" s="37">
        <v>9</v>
      </c>
      <c r="J1159" s="37"/>
      <c r="K1159" s="37"/>
    </row>
    <row r="1160" spans="1:13" x14ac:dyDescent="0.25">
      <c r="A1160" s="37">
        <v>1</v>
      </c>
      <c r="B1160" s="37" t="s">
        <v>5544</v>
      </c>
      <c r="C1160" s="37" t="s">
        <v>5545</v>
      </c>
      <c r="D1160" s="37" t="s">
        <v>3250</v>
      </c>
      <c r="E1160" s="37" t="s">
        <v>266</v>
      </c>
      <c r="F1160" s="37"/>
      <c r="G1160" s="37" t="s">
        <v>5544</v>
      </c>
      <c r="H1160" s="38">
        <v>726609</v>
      </c>
      <c r="I1160" s="37">
        <v>9</v>
      </c>
      <c r="J1160" s="37"/>
      <c r="K1160" s="37"/>
    </row>
    <row r="1161" spans="1:13" x14ac:dyDescent="0.25">
      <c r="A1161" s="37">
        <v>1</v>
      </c>
      <c r="B1161" s="37" t="s">
        <v>5546</v>
      </c>
      <c r="C1161" s="37" t="s">
        <v>5547</v>
      </c>
      <c r="D1161" s="37" t="s">
        <v>3250</v>
      </c>
      <c r="E1161" s="37" t="s">
        <v>266</v>
      </c>
      <c r="F1161" s="37"/>
      <c r="G1161" s="37" t="s">
        <v>5546</v>
      </c>
      <c r="H1161" s="38">
        <v>824618.6</v>
      </c>
      <c r="I1161" s="37">
        <v>9</v>
      </c>
      <c r="J1161" s="37"/>
      <c r="K1161" s="37"/>
    </row>
    <row r="1162" spans="1:13" x14ac:dyDescent="0.25">
      <c r="A1162" s="37">
        <v>1</v>
      </c>
      <c r="B1162" s="37" t="s">
        <v>5548</v>
      </c>
      <c r="C1162" s="37" t="s">
        <v>5549</v>
      </c>
      <c r="D1162" s="37" t="s">
        <v>3250</v>
      </c>
      <c r="E1162" s="37" t="s">
        <v>266</v>
      </c>
      <c r="F1162" s="37"/>
      <c r="G1162" s="37" t="s">
        <v>5548</v>
      </c>
      <c r="H1162" s="38">
        <v>813092.8</v>
      </c>
      <c r="I1162" s="37">
        <v>9</v>
      </c>
      <c r="J1162" s="37"/>
      <c r="K1162" s="37"/>
    </row>
    <row r="1163" spans="1:13" x14ac:dyDescent="0.25">
      <c r="A1163" s="37">
        <v>1</v>
      </c>
      <c r="B1163" s="37" t="s">
        <v>5550</v>
      </c>
      <c r="C1163" s="37" t="s">
        <v>5551</v>
      </c>
      <c r="D1163" s="37" t="s">
        <v>3250</v>
      </c>
      <c r="E1163" s="37" t="s">
        <v>266</v>
      </c>
      <c r="F1163" s="37"/>
      <c r="G1163" s="37" t="s">
        <v>5550</v>
      </c>
      <c r="H1163" s="38">
        <v>827117.2</v>
      </c>
      <c r="I1163" s="37">
        <v>9</v>
      </c>
      <c r="J1163" s="37"/>
      <c r="K1163" s="37"/>
    </row>
    <row r="1164" spans="1:13" x14ac:dyDescent="0.25">
      <c r="A1164" s="37">
        <v>1</v>
      </c>
      <c r="B1164" s="37" t="s">
        <v>5552</v>
      </c>
      <c r="C1164" s="37" t="s">
        <v>5553</v>
      </c>
      <c r="D1164" s="37" t="s">
        <v>3250</v>
      </c>
      <c r="E1164" s="37" t="s">
        <v>266</v>
      </c>
      <c r="F1164" s="37"/>
      <c r="G1164" s="37" t="s">
        <v>5552</v>
      </c>
      <c r="H1164" s="38">
        <v>1651252.2</v>
      </c>
      <c r="I1164" s="37">
        <v>8</v>
      </c>
      <c r="J1164" s="37"/>
      <c r="K1164" s="37"/>
    </row>
    <row r="1165" spans="1:13" x14ac:dyDescent="0.25">
      <c r="A1165" s="37">
        <v>1</v>
      </c>
      <c r="B1165" s="37" t="s">
        <v>5554</v>
      </c>
      <c r="C1165" s="37" t="s">
        <v>5555</v>
      </c>
      <c r="D1165" s="37" t="s">
        <v>3250</v>
      </c>
      <c r="E1165" s="37" t="s">
        <v>6</v>
      </c>
      <c r="F1165" s="37"/>
      <c r="G1165" s="37" t="s">
        <v>5554</v>
      </c>
      <c r="H1165" s="38">
        <v>2024928</v>
      </c>
      <c r="I1165" s="37">
        <v>-7</v>
      </c>
      <c r="J1165" s="37"/>
      <c r="K1165" s="37"/>
    </row>
    <row r="1166" spans="1:13" x14ac:dyDescent="0.25">
      <c r="A1166" s="37">
        <v>1</v>
      </c>
      <c r="B1166" s="37" t="s">
        <v>5556</v>
      </c>
      <c r="C1166" s="37" t="s">
        <v>5557</v>
      </c>
      <c r="D1166" s="37" t="s">
        <v>3250</v>
      </c>
      <c r="E1166" s="37" t="s">
        <v>6</v>
      </c>
      <c r="F1166" s="37"/>
      <c r="G1166" s="37" t="s">
        <v>5556</v>
      </c>
      <c r="H1166" s="38">
        <v>1334324.4650000001</v>
      </c>
      <c r="I1166" s="37">
        <v>-8</v>
      </c>
      <c r="J1166" s="37"/>
      <c r="K1166" s="6"/>
      <c r="L1166" s="27">
        <f>SUM(H1129:H1166)</f>
        <v>67011384.230000012</v>
      </c>
    </row>
    <row r="1167" spans="1:13" s="50" customFormat="1" x14ac:dyDescent="0.25">
      <c r="A1167" s="50">
        <v>1</v>
      </c>
      <c r="B1167" s="50" t="s">
        <v>5558</v>
      </c>
      <c r="C1167" s="50" t="s">
        <v>5559</v>
      </c>
      <c r="D1167" s="50" t="s">
        <v>3250</v>
      </c>
      <c r="E1167" s="50" t="s">
        <v>6</v>
      </c>
      <c r="G1167" s="50" t="s">
        <v>5558</v>
      </c>
      <c r="H1167" s="50">
        <v>1489233.635</v>
      </c>
      <c r="I1167" s="50">
        <v>-8</v>
      </c>
      <c r="K1167" s="188" t="s">
        <v>6650</v>
      </c>
      <c r="L1167" s="189"/>
      <c r="M1167" s="189"/>
    </row>
    <row r="1168" spans="1:13" s="50" customFormat="1" x14ac:dyDescent="0.25">
      <c r="A1168" s="50">
        <v>1</v>
      </c>
      <c r="B1168" s="50" t="s">
        <v>5560</v>
      </c>
      <c r="C1168" s="50" t="s">
        <v>5561</v>
      </c>
      <c r="D1168" s="50" t="s">
        <v>3250</v>
      </c>
      <c r="E1168" s="50" t="s">
        <v>6</v>
      </c>
      <c r="G1168" s="50" t="s">
        <v>5560</v>
      </c>
      <c r="H1168" s="50">
        <v>1525814.75</v>
      </c>
      <c r="I1168" s="50">
        <v>-9</v>
      </c>
      <c r="K1168" s="189"/>
      <c r="L1168" s="189"/>
      <c r="M1168" s="189"/>
    </row>
    <row r="1169" spans="1:13" s="50" customFormat="1" x14ac:dyDescent="0.25">
      <c r="A1169" s="50">
        <v>1</v>
      </c>
      <c r="B1169" s="50" t="s">
        <v>5562</v>
      </c>
      <c r="C1169" s="50" t="s">
        <v>5563</v>
      </c>
      <c r="D1169" s="50" t="s">
        <v>3250</v>
      </c>
      <c r="E1169" s="50" t="s">
        <v>6</v>
      </c>
      <c r="G1169" s="50" t="s">
        <v>5562</v>
      </c>
      <c r="H1169" s="50">
        <v>4880834.7350000003</v>
      </c>
      <c r="I1169" s="50">
        <v>-9</v>
      </c>
      <c r="K1169" s="189"/>
      <c r="L1169" s="189"/>
      <c r="M1169" s="189"/>
    </row>
    <row r="1170" spans="1:13" s="50" customFormat="1" x14ac:dyDescent="0.25">
      <c r="A1170" s="50">
        <v>1</v>
      </c>
      <c r="B1170" s="50" t="s">
        <v>5564</v>
      </c>
      <c r="C1170" s="50" t="s">
        <v>5565</v>
      </c>
      <c r="D1170" s="50" t="s">
        <v>3250</v>
      </c>
      <c r="E1170" s="50" t="s">
        <v>6</v>
      </c>
      <c r="G1170" s="50" t="s">
        <v>5564</v>
      </c>
      <c r="H1170" s="50">
        <v>2829259.8849999998</v>
      </c>
      <c r="I1170" s="50">
        <v>-9</v>
      </c>
      <c r="K1170" s="189"/>
      <c r="L1170" s="189"/>
      <c r="M1170" s="189"/>
    </row>
    <row r="1171" spans="1:13" s="50" customFormat="1" x14ac:dyDescent="0.25">
      <c r="A1171" s="50">
        <v>1</v>
      </c>
      <c r="B1171" s="50" t="s">
        <v>5566</v>
      </c>
      <c r="C1171" s="50" t="s">
        <v>5567</v>
      </c>
      <c r="D1171" s="50" t="s">
        <v>3250</v>
      </c>
      <c r="E1171" s="50" t="s">
        <v>6</v>
      </c>
      <c r="G1171" s="50" t="s">
        <v>5566</v>
      </c>
      <c r="H1171" s="50">
        <v>579390</v>
      </c>
      <c r="I1171" s="50">
        <v>-27</v>
      </c>
      <c r="K1171" s="189"/>
      <c r="L1171" s="189"/>
      <c r="M1171" s="189"/>
    </row>
    <row r="1172" spans="1:13" s="50" customFormat="1" x14ac:dyDescent="0.25">
      <c r="A1172" s="50">
        <v>1</v>
      </c>
      <c r="B1172" s="50" t="s">
        <v>5568</v>
      </c>
      <c r="C1172" s="50" t="s">
        <v>5569</v>
      </c>
      <c r="D1172" s="50" t="s">
        <v>3250</v>
      </c>
      <c r="E1172" s="50" t="s">
        <v>266</v>
      </c>
      <c r="G1172" s="50" t="s">
        <v>5568</v>
      </c>
      <c r="H1172" s="50">
        <v>3707922.4</v>
      </c>
      <c r="I1172" s="50">
        <v>-28</v>
      </c>
      <c r="K1172" s="189"/>
      <c r="L1172" s="189"/>
      <c r="M1172" s="189"/>
    </row>
    <row r="1173" spans="1:13" x14ac:dyDescent="0.25">
      <c r="A1173" s="37"/>
      <c r="B1173" s="37" t="s">
        <v>2599</v>
      </c>
      <c r="C1173" s="37"/>
      <c r="D1173" s="37"/>
      <c r="E1173" s="37"/>
      <c r="F1173" s="37"/>
      <c r="G1173" s="37"/>
      <c r="H1173" s="37"/>
      <c r="I1173" s="37"/>
      <c r="J1173" s="37"/>
      <c r="K1173" s="37"/>
    </row>
    <row r="1174" spans="1:13" s="50" customFormat="1" x14ac:dyDescent="0.25">
      <c r="A1174" s="50">
        <v>1</v>
      </c>
      <c r="B1174" s="50" t="s">
        <v>5570</v>
      </c>
      <c r="C1174" s="50" t="s">
        <v>5571</v>
      </c>
      <c r="D1174" s="50" t="s">
        <v>3250</v>
      </c>
      <c r="E1174" s="50" t="s">
        <v>6</v>
      </c>
      <c r="G1174" s="50" t="s">
        <v>5570</v>
      </c>
      <c r="H1174" s="50">
        <v>1462860</v>
      </c>
      <c r="I1174" s="50">
        <v>35</v>
      </c>
      <c r="K1174" s="188" t="s">
        <v>6650</v>
      </c>
      <c r="L1174" s="189"/>
      <c r="M1174" s="189"/>
    </row>
    <row r="1175" spans="1:13" s="50" customFormat="1" x14ac:dyDescent="0.25">
      <c r="A1175" s="50">
        <v>1</v>
      </c>
      <c r="B1175" s="50" t="s">
        <v>5572</v>
      </c>
      <c r="C1175" s="50" t="s">
        <v>5573</v>
      </c>
      <c r="D1175" s="50" t="s">
        <v>3250</v>
      </c>
      <c r="E1175" s="50" t="s">
        <v>6</v>
      </c>
      <c r="G1175" s="50" t="s">
        <v>5572</v>
      </c>
      <c r="H1175" s="50">
        <v>1394820</v>
      </c>
      <c r="I1175" s="50">
        <v>33</v>
      </c>
      <c r="K1175" s="189"/>
      <c r="L1175" s="189"/>
      <c r="M1175" s="189"/>
    </row>
    <row r="1176" spans="1:13" s="50" customFormat="1" x14ac:dyDescent="0.25">
      <c r="A1176" s="50">
        <v>1</v>
      </c>
      <c r="B1176" s="50" t="s">
        <v>5574</v>
      </c>
      <c r="C1176" s="50" t="s">
        <v>5575</v>
      </c>
      <c r="D1176" s="50" t="s">
        <v>3250</v>
      </c>
      <c r="E1176" s="50" t="s">
        <v>6</v>
      </c>
      <c r="G1176" s="50" t="s">
        <v>5574</v>
      </c>
      <c r="H1176" s="50">
        <v>995910</v>
      </c>
      <c r="I1176" s="50">
        <v>31</v>
      </c>
      <c r="K1176" s="189"/>
      <c r="L1176" s="189"/>
      <c r="M1176" s="189"/>
    </row>
    <row r="1177" spans="1:13" s="50" customFormat="1" x14ac:dyDescent="0.25">
      <c r="A1177" s="50">
        <v>1</v>
      </c>
      <c r="B1177" s="50" t="s">
        <v>5576</v>
      </c>
      <c r="C1177" s="50" t="s">
        <v>5577</v>
      </c>
      <c r="D1177" s="50" t="s">
        <v>3250</v>
      </c>
      <c r="E1177" s="50" t="s">
        <v>6</v>
      </c>
      <c r="G1177" s="50" t="s">
        <v>5576</v>
      </c>
      <c r="H1177" s="50">
        <v>1166256</v>
      </c>
      <c r="I1177" s="50">
        <v>29</v>
      </c>
      <c r="K1177" s="189"/>
      <c r="L1177" s="189"/>
      <c r="M1177" s="189"/>
    </row>
    <row r="1178" spans="1:13" s="50" customFormat="1" x14ac:dyDescent="0.25">
      <c r="A1178" s="50">
        <v>1</v>
      </c>
      <c r="B1178" s="50" t="s">
        <v>5578</v>
      </c>
      <c r="C1178" s="50" t="s">
        <v>5579</v>
      </c>
      <c r="D1178" s="50" t="s">
        <v>3250</v>
      </c>
      <c r="E1178" s="50" t="s">
        <v>6</v>
      </c>
      <c r="G1178" s="50" t="s">
        <v>5578</v>
      </c>
      <c r="H1178" s="50">
        <v>1394820</v>
      </c>
      <c r="I1178" s="50">
        <v>29</v>
      </c>
      <c r="K1178" s="189"/>
      <c r="L1178" s="189"/>
      <c r="M1178" s="189"/>
    </row>
    <row r="1179" spans="1:13" s="50" customFormat="1" x14ac:dyDescent="0.25">
      <c r="A1179" s="50">
        <v>1</v>
      </c>
      <c r="B1179" s="50" t="s">
        <v>5580</v>
      </c>
      <c r="C1179" s="50" t="s">
        <v>5581</v>
      </c>
      <c r="D1179" s="50" t="s">
        <v>3250</v>
      </c>
      <c r="E1179" s="50" t="s">
        <v>6</v>
      </c>
      <c r="G1179" s="50" t="s">
        <v>5580</v>
      </c>
      <c r="H1179" s="50">
        <v>1088640</v>
      </c>
      <c r="I1179" s="50">
        <v>27</v>
      </c>
    </row>
    <row r="1180" spans="1:13" s="50" customFormat="1" x14ac:dyDescent="0.25">
      <c r="A1180" s="50">
        <v>1</v>
      </c>
      <c r="B1180" s="50" t="s">
        <v>5582</v>
      </c>
      <c r="C1180" s="50" t="s">
        <v>5583</v>
      </c>
      <c r="D1180" s="50" t="s">
        <v>3250</v>
      </c>
      <c r="E1180" s="50" t="s">
        <v>35</v>
      </c>
      <c r="G1180" s="50" t="s">
        <v>5582</v>
      </c>
      <c r="H1180" s="50">
        <v>987653.7</v>
      </c>
      <c r="I1180" s="50">
        <v>26.75</v>
      </c>
    </row>
    <row r="1181" spans="1:13" s="50" customFormat="1" x14ac:dyDescent="0.25">
      <c r="A1181" s="50">
        <v>1</v>
      </c>
      <c r="B1181" s="50" t="s">
        <v>5584</v>
      </c>
      <c r="C1181" s="50" t="s">
        <v>5585</v>
      </c>
      <c r="D1181" s="50" t="s">
        <v>3250</v>
      </c>
      <c r="E1181" s="50" t="s">
        <v>35</v>
      </c>
      <c r="G1181" s="50" t="s">
        <v>5584</v>
      </c>
      <c r="H1181" s="50">
        <v>969523.5</v>
      </c>
      <c r="I1181" s="50">
        <v>26.75</v>
      </c>
    </row>
    <row r="1182" spans="1:13" s="50" customFormat="1" x14ac:dyDescent="0.25">
      <c r="A1182" s="50">
        <v>1</v>
      </c>
      <c r="B1182" s="50" t="s">
        <v>5586</v>
      </c>
      <c r="C1182" s="50" t="s">
        <v>5587</v>
      </c>
      <c r="D1182" s="50" t="s">
        <v>3250</v>
      </c>
      <c r="E1182" s="50" t="s">
        <v>35</v>
      </c>
      <c r="G1182" s="50" t="s">
        <v>5586</v>
      </c>
      <c r="H1182" s="50">
        <v>936358.5</v>
      </c>
      <c r="I1182" s="50">
        <v>25.75</v>
      </c>
    </row>
    <row r="1183" spans="1:13" s="50" customFormat="1" x14ac:dyDescent="0.25">
      <c r="A1183" s="50">
        <v>1</v>
      </c>
      <c r="B1183" s="50" t="s">
        <v>5588</v>
      </c>
      <c r="C1183" s="50" t="s">
        <v>5589</v>
      </c>
      <c r="D1183" s="50" t="s">
        <v>3250</v>
      </c>
      <c r="E1183" s="50" t="s">
        <v>6</v>
      </c>
      <c r="G1183" s="50" t="s">
        <v>5588</v>
      </c>
      <c r="H1183" s="50">
        <v>1496880</v>
      </c>
      <c r="I1183" s="50">
        <v>25</v>
      </c>
    </row>
    <row r="1184" spans="1:13" s="50" customFormat="1" x14ac:dyDescent="0.25">
      <c r="A1184" s="50">
        <v>1</v>
      </c>
      <c r="B1184" s="50" t="s">
        <v>5590</v>
      </c>
      <c r="C1184" s="50" t="s">
        <v>5591</v>
      </c>
      <c r="D1184" s="50" t="s">
        <v>3250</v>
      </c>
      <c r="E1184" s="50" t="s">
        <v>6</v>
      </c>
      <c r="G1184" s="50" t="s">
        <v>5590</v>
      </c>
      <c r="H1184" s="50">
        <v>1088640</v>
      </c>
      <c r="I1184" s="50">
        <v>25</v>
      </c>
    </row>
    <row r="1185" spans="1:11" s="50" customFormat="1" x14ac:dyDescent="0.25">
      <c r="A1185" s="50">
        <v>1</v>
      </c>
      <c r="B1185" s="50" t="s">
        <v>5592</v>
      </c>
      <c r="C1185" s="50" t="s">
        <v>5593</v>
      </c>
      <c r="D1185" s="50" t="s">
        <v>3250</v>
      </c>
      <c r="E1185" s="50" t="s">
        <v>35</v>
      </c>
      <c r="G1185" s="50" t="s">
        <v>5592</v>
      </c>
      <c r="H1185" s="50">
        <v>891917.4</v>
      </c>
      <c r="I1185" s="50">
        <v>21.75</v>
      </c>
    </row>
    <row r="1186" spans="1:11" s="50" customFormat="1" x14ac:dyDescent="0.25">
      <c r="A1186" s="50">
        <v>1</v>
      </c>
      <c r="B1186" s="50" t="s">
        <v>5594</v>
      </c>
      <c r="C1186" s="50" t="s">
        <v>5595</v>
      </c>
      <c r="D1186" s="50" t="s">
        <v>3250</v>
      </c>
      <c r="E1186" s="50" t="s">
        <v>6</v>
      </c>
      <c r="G1186" s="50" t="s">
        <v>5594</v>
      </c>
      <c r="H1186" s="50">
        <v>2349600</v>
      </c>
      <c r="I1186" s="50">
        <v>18</v>
      </c>
    </row>
    <row r="1187" spans="1:11" s="50" customFormat="1" x14ac:dyDescent="0.25">
      <c r="A1187" s="50">
        <v>1</v>
      </c>
      <c r="B1187" s="50" t="s">
        <v>5596</v>
      </c>
      <c r="C1187" s="50" t="s">
        <v>5597</v>
      </c>
      <c r="D1187" s="50" t="s">
        <v>3250</v>
      </c>
      <c r="E1187" s="50" t="s">
        <v>6</v>
      </c>
      <c r="G1187" s="50" t="s">
        <v>5596</v>
      </c>
      <c r="H1187" s="50">
        <v>2945544</v>
      </c>
      <c r="I1187" s="50">
        <v>0</v>
      </c>
    </row>
    <row r="1188" spans="1:11" s="50" customFormat="1" x14ac:dyDescent="0.25">
      <c r="A1188" s="50">
        <v>1</v>
      </c>
      <c r="B1188" s="50" t="s">
        <v>5598</v>
      </c>
      <c r="C1188" s="50" t="s">
        <v>5599</v>
      </c>
      <c r="D1188" s="50" t="s">
        <v>3250</v>
      </c>
      <c r="E1188" s="50" t="s">
        <v>35</v>
      </c>
      <c r="G1188" s="50" t="s">
        <v>5598</v>
      </c>
      <c r="H1188" s="50">
        <v>11846316.9</v>
      </c>
      <c r="I1188" s="50">
        <v>-0.25</v>
      </c>
    </row>
    <row r="1189" spans="1:11" s="50" customFormat="1" x14ac:dyDescent="0.25">
      <c r="A1189" s="50">
        <v>1</v>
      </c>
      <c r="B1189" s="50" t="s">
        <v>5600</v>
      </c>
      <c r="C1189" s="50" t="s">
        <v>5601</v>
      </c>
      <c r="D1189" s="50" t="s">
        <v>3250</v>
      </c>
      <c r="E1189" s="50" t="s">
        <v>1287</v>
      </c>
      <c r="G1189" s="50" t="s">
        <v>5600</v>
      </c>
      <c r="H1189" s="50">
        <v>8350588.4000000004</v>
      </c>
      <c r="I1189" s="50">
        <v>-40</v>
      </c>
    </row>
    <row r="1190" spans="1:11" x14ac:dyDescent="0.25">
      <c r="A1190" s="37"/>
      <c r="B1190" s="37" t="s">
        <v>2628</v>
      </c>
      <c r="C1190" s="37"/>
      <c r="D1190" s="37"/>
      <c r="E1190" s="37"/>
      <c r="F1190" s="37"/>
      <c r="G1190" s="37"/>
      <c r="H1190" s="37"/>
      <c r="I1190" s="37"/>
      <c r="J1190" s="37"/>
      <c r="K1190" s="37"/>
    </row>
    <row r="1191" spans="1:11" x14ac:dyDescent="0.25">
      <c r="A1191" s="37">
        <v>1</v>
      </c>
      <c r="B1191" s="37" t="s">
        <v>5602</v>
      </c>
      <c r="C1191" s="37" t="s">
        <v>5603</v>
      </c>
      <c r="D1191" s="37" t="s">
        <v>3250</v>
      </c>
      <c r="E1191" s="37" t="s">
        <v>6</v>
      </c>
      <c r="F1191" s="37"/>
      <c r="G1191" s="37" t="s">
        <v>5602</v>
      </c>
      <c r="H1191" s="38">
        <v>1483986</v>
      </c>
      <c r="I1191" s="37">
        <v>41</v>
      </c>
      <c r="J1191" s="37"/>
      <c r="K1191" s="37"/>
    </row>
    <row r="1192" spans="1:11" x14ac:dyDescent="0.25">
      <c r="A1192" s="37">
        <v>1</v>
      </c>
      <c r="B1192" s="37" t="s">
        <v>5604</v>
      </c>
      <c r="C1192" s="37" t="s">
        <v>5605</v>
      </c>
      <c r="D1192" s="37" t="s">
        <v>3250</v>
      </c>
      <c r="E1192" s="37" t="s">
        <v>6</v>
      </c>
      <c r="F1192" s="37"/>
      <c r="G1192" s="37" t="s">
        <v>5604</v>
      </c>
      <c r="H1192" s="38">
        <v>1499472</v>
      </c>
      <c r="I1192" s="37">
        <v>41</v>
      </c>
      <c r="J1192" s="37"/>
      <c r="K1192" s="37"/>
    </row>
    <row r="1193" spans="1:11" x14ac:dyDescent="0.25">
      <c r="A1193" s="37">
        <v>1</v>
      </c>
      <c r="B1193" s="37" t="s">
        <v>5606</v>
      </c>
      <c r="C1193" s="37" t="s">
        <v>5607</v>
      </c>
      <c r="D1193" s="37" t="s">
        <v>3250</v>
      </c>
      <c r="E1193" s="37" t="s">
        <v>6</v>
      </c>
      <c r="F1193" s="37"/>
      <c r="G1193" s="37" t="s">
        <v>5606</v>
      </c>
      <c r="H1193" s="38">
        <v>1641465</v>
      </c>
      <c r="I1193" s="37">
        <v>39</v>
      </c>
      <c r="J1193" s="37"/>
      <c r="K1193" s="37"/>
    </row>
    <row r="1194" spans="1:11" x14ac:dyDescent="0.25">
      <c r="A1194" s="37">
        <v>1</v>
      </c>
      <c r="B1194" s="37" t="s">
        <v>5608</v>
      </c>
      <c r="C1194" s="37" t="s">
        <v>5609</v>
      </c>
      <c r="D1194" s="37" t="s">
        <v>3250</v>
      </c>
      <c r="E1194" s="37" t="s">
        <v>6</v>
      </c>
      <c r="F1194" s="37"/>
      <c r="G1194" s="37" t="s">
        <v>5608</v>
      </c>
      <c r="H1194" s="38">
        <v>585144</v>
      </c>
      <c r="I1194" s="37">
        <v>37</v>
      </c>
      <c r="J1194" s="37"/>
      <c r="K1194" s="37"/>
    </row>
    <row r="1195" spans="1:11" x14ac:dyDescent="0.25">
      <c r="A1195" s="37">
        <v>1</v>
      </c>
      <c r="B1195" s="37" t="s">
        <v>5610</v>
      </c>
      <c r="C1195" s="37" t="s">
        <v>5611</v>
      </c>
      <c r="D1195" s="37" t="s">
        <v>3250</v>
      </c>
      <c r="E1195" s="37" t="s">
        <v>6</v>
      </c>
      <c r="F1195" s="37"/>
      <c r="G1195" s="37" t="s">
        <v>5610</v>
      </c>
      <c r="H1195" s="38">
        <v>1569693</v>
      </c>
      <c r="I1195" s="37">
        <v>36</v>
      </c>
      <c r="J1195" s="37"/>
      <c r="K1195" s="37"/>
    </row>
    <row r="1196" spans="1:11" x14ac:dyDescent="0.25">
      <c r="A1196" s="37">
        <v>1</v>
      </c>
      <c r="B1196" s="37" t="s">
        <v>5612</v>
      </c>
      <c r="C1196" s="37" t="s">
        <v>5613</v>
      </c>
      <c r="D1196" s="37" t="s">
        <v>3250</v>
      </c>
      <c r="E1196" s="37" t="s">
        <v>6</v>
      </c>
      <c r="F1196" s="37"/>
      <c r="G1196" s="37" t="s">
        <v>5612</v>
      </c>
      <c r="H1196" s="38">
        <v>2386980</v>
      </c>
      <c r="I1196" s="37">
        <v>36</v>
      </c>
      <c r="J1196" s="37"/>
      <c r="K1196" s="37"/>
    </row>
    <row r="1197" spans="1:11" x14ac:dyDescent="0.25">
      <c r="A1197" s="37">
        <v>1</v>
      </c>
      <c r="B1197" s="37" t="s">
        <v>5614</v>
      </c>
      <c r="C1197" s="37" t="s">
        <v>5615</v>
      </c>
      <c r="D1197" s="37" t="s">
        <v>3250</v>
      </c>
      <c r="E1197" s="37" t="s">
        <v>6</v>
      </c>
      <c r="F1197" s="37"/>
      <c r="G1197" s="37" t="s">
        <v>5614</v>
      </c>
      <c r="H1197" s="38">
        <v>1129464</v>
      </c>
      <c r="I1197" s="37">
        <v>36</v>
      </c>
      <c r="J1197" s="37"/>
      <c r="K1197" s="37"/>
    </row>
    <row r="1198" spans="1:11" x14ac:dyDescent="0.25">
      <c r="A1198" s="37">
        <v>1</v>
      </c>
      <c r="B1198" s="37" t="s">
        <v>5616</v>
      </c>
      <c r="C1198" s="37" t="s">
        <v>5617</v>
      </c>
      <c r="D1198" s="37" t="s">
        <v>3250</v>
      </c>
      <c r="E1198" s="37" t="s">
        <v>6</v>
      </c>
      <c r="F1198" s="37"/>
      <c r="G1198" s="37" t="s">
        <v>5616</v>
      </c>
      <c r="H1198" s="38">
        <v>1165185</v>
      </c>
      <c r="I1198" s="37">
        <v>35</v>
      </c>
      <c r="J1198" s="37"/>
      <c r="K1198" s="37"/>
    </row>
    <row r="1199" spans="1:11" x14ac:dyDescent="0.25">
      <c r="A1199" s="37">
        <v>1</v>
      </c>
      <c r="B1199" s="37" t="s">
        <v>5618</v>
      </c>
      <c r="C1199" s="37" t="s">
        <v>5619</v>
      </c>
      <c r="D1199" s="37" t="s">
        <v>3250</v>
      </c>
      <c r="E1199" s="37" t="s">
        <v>6</v>
      </c>
      <c r="F1199" s="37"/>
      <c r="G1199" s="37" t="s">
        <v>5618</v>
      </c>
      <c r="H1199" s="38">
        <v>2008200.6</v>
      </c>
      <c r="I1199" s="37">
        <v>33</v>
      </c>
      <c r="J1199" s="37"/>
      <c r="K1199" s="37"/>
    </row>
    <row r="1200" spans="1:11" x14ac:dyDescent="0.25">
      <c r="A1200" s="37">
        <v>1</v>
      </c>
      <c r="B1200" s="37" t="s">
        <v>5620</v>
      </c>
      <c r="C1200" s="37" t="s">
        <v>5621</v>
      </c>
      <c r="D1200" s="37" t="s">
        <v>3250</v>
      </c>
      <c r="E1200" s="37" t="s">
        <v>6</v>
      </c>
      <c r="F1200" s="37"/>
      <c r="G1200" s="37" t="s">
        <v>5620</v>
      </c>
      <c r="H1200" s="38">
        <v>1631259</v>
      </c>
      <c r="I1200" s="37">
        <v>33</v>
      </c>
      <c r="J1200" s="37"/>
      <c r="K1200" s="37"/>
    </row>
    <row r="1201" spans="1:13" x14ac:dyDescent="0.25">
      <c r="A1201" s="37">
        <v>1</v>
      </c>
      <c r="B1201" s="37" t="s">
        <v>5622</v>
      </c>
      <c r="C1201" s="37" t="s">
        <v>5623</v>
      </c>
      <c r="D1201" s="37" t="s">
        <v>3250</v>
      </c>
      <c r="E1201" s="37" t="s">
        <v>6</v>
      </c>
      <c r="F1201" s="37"/>
      <c r="G1201" s="37" t="s">
        <v>5622</v>
      </c>
      <c r="H1201" s="38">
        <v>1372707</v>
      </c>
      <c r="I1201" s="37">
        <v>33</v>
      </c>
      <c r="J1201" s="37"/>
      <c r="K1201" s="37"/>
    </row>
    <row r="1202" spans="1:13" x14ac:dyDescent="0.25">
      <c r="A1202" s="37">
        <v>1</v>
      </c>
      <c r="B1202" s="37" t="s">
        <v>5624</v>
      </c>
      <c r="C1202" s="37" t="s">
        <v>5625</v>
      </c>
      <c r="D1202" s="37" t="s">
        <v>3250</v>
      </c>
      <c r="E1202" s="37" t="s">
        <v>6</v>
      </c>
      <c r="F1202" s="37"/>
      <c r="G1202" s="37" t="s">
        <v>5624</v>
      </c>
      <c r="H1202" s="38">
        <v>2831214.6</v>
      </c>
      <c r="I1202" s="37">
        <v>33</v>
      </c>
      <c r="J1202" s="37"/>
      <c r="K1202" s="26"/>
      <c r="L1202" s="27">
        <f>SUM(H1191:H1202)</f>
        <v>19304770.199999999</v>
      </c>
    </row>
    <row r="1203" spans="1:13" s="50" customFormat="1" x14ac:dyDescent="0.25">
      <c r="A1203" s="50">
        <v>1</v>
      </c>
      <c r="B1203" s="50" t="s">
        <v>5626</v>
      </c>
      <c r="C1203" s="50" t="s">
        <v>5627</v>
      </c>
      <c r="D1203" s="50" t="s">
        <v>3250</v>
      </c>
      <c r="E1203" s="50" t="s">
        <v>6</v>
      </c>
      <c r="G1203" s="50" t="s">
        <v>5626</v>
      </c>
      <c r="H1203" s="50">
        <v>2016025.2</v>
      </c>
      <c r="I1203" s="50">
        <v>32</v>
      </c>
      <c r="K1203" s="188" t="s">
        <v>6650</v>
      </c>
      <c r="L1203" s="189"/>
      <c r="M1203" s="189"/>
    </row>
    <row r="1204" spans="1:13" s="50" customFormat="1" x14ac:dyDescent="0.25">
      <c r="A1204" s="50">
        <v>1</v>
      </c>
      <c r="B1204" s="50" t="s">
        <v>5628</v>
      </c>
      <c r="C1204" s="50" t="s">
        <v>5629</v>
      </c>
      <c r="D1204" s="50" t="s">
        <v>3250</v>
      </c>
      <c r="E1204" s="50" t="s">
        <v>6</v>
      </c>
      <c r="G1204" s="50" t="s">
        <v>5628</v>
      </c>
      <c r="H1204" s="50">
        <v>2398728</v>
      </c>
      <c r="I1204" s="50">
        <v>32</v>
      </c>
      <c r="K1204" s="189"/>
      <c r="L1204" s="189"/>
      <c r="M1204" s="189"/>
    </row>
    <row r="1205" spans="1:13" s="50" customFormat="1" x14ac:dyDescent="0.25">
      <c r="A1205" s="50">
        <v>1</v>
      </c>
      <c r="B1205" s="50" t="s">
        <v>5630</v>
      </c>
      <c r="C1205" s="50" t="s">
        <v>5631</v>
      </c>
      <c r="D1205" s="50" t="s">
        <v>3250</v>
      </c>
      <c r="E1205" s="50" t="s">
        <v>6</v>
      </c>
      <c r="G1205" s="50" t="s">
        <v>5630</v>
      </c>
      <c r="H1205" s="50">
        <v>1994762.7</v>
      </c>
      <c r="I1205" s="50">
        <v>32</v>
      </c>
      <c r="K1205" s="189"/>
      <c r="L1205" s="189"/>
      <c r="M1205" s="189"/>
    </row>
    <row r="1206" spans="1:13" s="50" customFormat="1" x14ac:dyDescent="0.25">
      <c r="A1206" s="50">
        <v>1</v>
      </c>
      <c r="B1206" s="50" t="s">
        <v>5632</v>
      </c>
      <c r="C1206" s="50" t="s">
        <v>5633</v>
      </c>
      <c r="D1206" s="50" t="s">
        <v>3250</v>
      </c>
      <c r="E1206" s="50" t="s">
        <v>6</v>
      </c>
      <c r="G1206" s="50" t="s">
        <v>5632</v>
      </c>
      <c r="H1206" s="50">
        <v>1087449.3</v>
      </c>
      <c r="I1206" s="50">
        <v>31</v>
      </c>
      <c r="K1206" s="189"/>
      <c r="L1206" s="189"/>
      <c r="M1206" s="189"/>
    </row>
    <row r="1207" spans="1:13" s="50" customFormat="1" x14ac:dyDescent="0.25">
      <c r="A1207" s="50">
        <v>1</v>
      </c>
      <c r="B1207" s="50" t="s">
        <v>5634</v>
      </c>
      <c r="C1207" s="50" t="s">
        <v>5635</v>
      </c>
      <c r="D1207" s="50" t="s">
        <v>3250</v>
      </c>
      <c r="E1207" s="50" t="s">
        <v>6</v>
      </c>
      <c r="G1207" s="50" t="s">
        <v>5634</v>
      </c>
      <c r="H1207" s="50">
        <v>2013984</v>
      </c>
      <c r="I1207" s="50">
        <v>31</v>
      </c>
      <c r="K1207" s="189"/>
      <c r="L1207" s="189"/>
      <c r="M1207" s="189"/>
    </row>
    <row r="1208" spans="1:13" s="50" customFormat="1" x14ac:dyDescent="0.25">
      <c r="A1208" s="50">
        <v>1</v>
      </c>
      <c r="B1208" s="50" t="s">
        <v>5636</v>
      </c>
      <c r="C1208" s="50" t="s">
        <v>5637</v>
      </c>
      <c r="D1208" s="50" t="s">
        <v>3250</v>
      </c>
      <c r="E1208" s="50" t="s">
        <v>6</v>
      </c>
      <c r="G1208" s="50" t="s">
        <v>5636</v>
      </c>
      <c r="H1208" s="50">
        <v>2015685</v>
      </c>
      <c r="I1208" s="50">
        <v>31</v>
      </c>
    </row>
    <row r="1209" spans="1:13" s="50" customFormat="1" x14ac:dyDescent="0.25">
      <c r="A1209" s="50">
        <v>1</v>
      </c>
      <c r="B1209" s="50" t="s">
        <v>5638</v>
      </c>
      <c r="C1209" s="50" t="s">
        <v>5639</v>
      </c>
      <c r="D1209" s="50" t="s">
        <v>3250</v>
      </c>
      <c r="E1209" s="50" t="s">
        <v>6</v>
      </c>
      <c r="G1209" s="50" t="s">
        <v>5638</v>
      </c>
      <c r="H1209" s="50">
        <v>728878.5</v>
      </c>
      <c r="I1209" s="50">
        <v>31</v>
      </c>
    </row>
    <row r="1210" spans="1:13" s="50" customFormat="1" x14ac:dyDescent="0.25">
      <c r="A1210" s="50">
        <v>1</v>
      </c>
      <c r="B1210" s="50" t="s">
        <v>5640</v>
      </c>
      <c r="C1210" s="50" t="s">
        <v>5641</v>
      </c>
      <c r="D1210" s="50" t="s">
        <v>3250</v>
      </c>
      <c r="E1210" s="50" t="s">
        <v>6</v>
      </c>
      <c r="G1210" s="50" t="s">
        <v>5640</v>
      </c>
      <c r="H1210" s="50">
        <v>1893723.3</v>
      </c>
      <c r="I1210" s="50">
        <v>31</v>
      </c>
    </row>
    <row r="1211" spans="1:13" s="50" customFormat="1" x14ac:dyDescent="0.25">
      <c r="A1211" s="50">
        <v>1</v>
      </c>
      <c r="B1211" s="50" t="s">
        <v>5642</v>
      </c>
      <c r="C1211" s="50" t="s">
        <v>5643</v>
      </c>
      <c r="D1211" s="50" t="s">
        <v>3250</v>
      </c>
      <c r="E1211" s="50" t="s">
        <v>6</v>
      </c>
      <c r="G1211" s="50" t="s">
        <v>5642</v>
      </c>
      <c r="H1211" s="50">
        <v>1856301.3</v>
      </c>
      <c r="I1211" s="50">
        <v>31</v>
      </c>
    </row>
    <row r="1212" spans="1:13" s="50" customFormat="1" x14ac:dyDescent="0.25">
      <c r="A1212" s="50">
        <v>1</v>
      </c>
      <c r="B1212" s="50" t="s">
        <v>5644</v>
      </c>
      <c r="C1212" s="50" t="s">
        <v>5645</v>
      </c>
      <c r="D1212" s="50" t="s">
        <v>3250</v>
      </c>
      <c r="E1212" s="50" t="s">
        <v>6</v>
      </c>
      <c r="G1212" s="50" t="s">
        <v>5644</v>
      </c>
      <c r="H1212" s="50">
        <v>1697598</v>
      </c>
      <c r="I1212" s="50">
        <v>31</v>
      </c>
    </row>
    <row r="1213" spans="1:13" s="50" customFormat="1" x14ac:dyDescent="0.25">
      <c r="A1213" s="50">
        <v>1</v>
      </c>
      <c r="B1213" s="50" t="s">
        <v>5646</v>
      </c>
      <c r="C1213" s="50" t="s">
        <v>5647</v>
      </c>
      <c r="D1213" s="50" t="s">
        <v>3250</v>
      </c>
      <c r="E1213" s="50" t="s">
        <v>6</v>
      </c>
      <c r="G1213" s="50" t="s">
        <v>5646</v>
      </c>
      <c r="H1213" s="50">
        <v>1481850</v>
      </c>
      <c r="I1213" s="50">
        <v>21</v>
      </c>
    </row>
    <row r="1214" spans="1:13" s="50" customFormat="1" x14ac:dyDescent="0.25">
      <c r="A1214" s="50">
        <v>1</v>
      </c>
      <c r="B1214" s="50" t="s">
        <v>5648</v>
      </c>
      <c r="C1214" s="50" t="s">
        <v>5649</v>
      </c>
      <c r="D1214" s="50" t="s">
        <v>3250</v>
      </c>
      <c r="E1214" s="50" t="s">
        <v>6</v>
      </c>
      <c r="G1214" s="50" t="s">
        <v>5648</v>
      </c>
      <c r="H1214" s="50">
        <v>1548600</v>
      </c>
      <c r="I1214" s="50">
        <v>20</v>
      </c>
    </row>
    <row r="1215" spans="1:13" s="50" customFormat="1" x14ac:dyDescent="0.25">
      <c r="A1215" s="50">
        <v>1</v>
      </c>
      <c r="B1215" s="50" t="s">
        <v>5650</v>
      </c>
      <c r="C1215" s="50" t="s">
        <v>5651</v>
      </c>
      <c r="D1215" s="50" t="s">
        <v>3250</v>
      </c>
      <c r="E1215" s="50" t="s">
        <v>35</v>
      </c>
      <c r="G1215" s="50" t="s">
        <v>5650</v>
      </c>
      <c r="H1215" s="50">
        <v>3723766.2</v>
      </c>
      <c r="I1215" s="50">
        <v>18.5</v>
      </c>
    </row>
    <row r="1216" spans="1:13" s="50" customFormat="1" x14ac:dyDescent="0.25">
      <c r="A1216" s="50">
        <v>1</v>
      </c>
      <c r="B1216" s="50" t="s">
        <v>5652</v>
      </c>
      <c r="C1216" s="50" t="s">
        <v>5653</v>
      </c>
      <c r="D1216" s="50" t="s">
        <v>3250</v>
      </c>
      <c r="E1216" s="50" t="s">
        <v>6</v>
      </c>
      <c r="G1216" s="50" t="s">
        <v>5652</v>
      </c>
      <c r="H1216" s="50">
        <v>2810548.8</v>
      </c>
      <c r="I1216" s="50">
        <v>18</v>
      </c>
    </row>
    <row r="1217" spans="1:9" s="50" customFormat="1" x14ac:dyDescent="0.25">
      <c r="A1217" s="50">
        <v>1</v>
      </c>
      <c r="B1217" s="50" t="s">
        <v>5654</v>
      </c>
      <c r="C1217" s="50" t="s">
        <v>5655</v>
      </c>
      <c r="D1217" s="50" t="s">
        <v>3250</v>
      </c>
      <c r="E1217" s="50" t="s">
        <v>6</v>
      </c>
      <c r="G1217" s="50" t="s">
        <v>5654</v>
      </c>
      <c r="H1217" s="50">
        <v>2015289.3</v>
      </c>
      <c r="I1217" s="50">
        <v>17</v>
      </c>
    </row>
    <row r="1218" spans="1:9" s="50" customFormat="1" x14ac:dyDescent="0.25">
      <c r="A1218" s="50">
        <v>1</v>
      </c>
      <c r="B1218" s="50" t="s">
        <v>5656</v>
      </c>
      <c r="C1218" s="50" t="s">
        <v>5657</v>
      </c>
      <c r="D1218" s="50" t="s">
        <v>3250</v>
      </c>
      <c r="E1218" s="50" t="s">
        <v>6</v>
      </c>
      <c r="G1218" s="50" t="s">
        <v>5656</v>
      </c>
      <c r="H1218" s="50">
        <v>2426229</v>
      </c>
      <c r="I1218" s="50">
        <v>17</v>
      </c>
    </row>
    <row r="1219" spans="1:9" s="50" customFormat="1" x14ac:dyDescent="0.25">
      <c r="A1219" s="50">
        <v>1</v>
      </c>
      <c r="B1219" s="50" t="s">
        <v>5658</v>
      </c>
      <c r="C1219" s="50" t="s">
        <v>5659</v>
      </c>
      <c r="D1219" s="50" t="s">
        <v>3250</v>
      </c>
      <c r="E1219" s="50" t="s">
        <v>6</v>
      </c>
      <c r="G1219" s="50" t="s">
        <v>5658</v>
      </c>
      <c r="H1219" s="50">
        <v>3068097</v>
      </c>
      <c r="I1219" s="50">
        <v>16</v>
      </c>
    </row>
    <row r="1220" spans="1:9" s="50" customFormat="1" x14ac:dyDescent="0.25">
      <c r="A1220" s="50">
        <v>1</v>
      </c>
      <c r="B1220" s="50" t="s">
        <v>5660</v>
      </c>
      <c r="C1220" s="50" t="s">
        <v>5661</v>
      </c>
      <c r="D1220" s="50" t="s">
        <v>3250</v>
      </c>
      <c r="E1220" s="50" t="s">
        <v>6</v>
      </c>
      <c r="G1220" s="50" t="s">
        <v>5660</v>
      </c>
      <c r="H1220" s="50">
        <v>2250810</v>
      </c>
      <c r="I1220" s="50">
        <v>16</v>
      </c>
    </row>
    <row r="1221" spans="1:9" s="50" customFormat="1" x14ac:dyDescent="0.25">
      <c r="A1221" s="50">
        <v>1</v>
      </c>
      <c r="B1221" s="50" t="s">
        <v>5662</v>
      </c>
      <c r="C1221" s="50" t="s">
        <v>5663</v>
      </c>
      <c r="D1221" s="50" t="s">
        <v>3250</v>
      </c>
      <c r="E1221" s="50" t="s">
        <v>35</v>
      </c>
      <c r="G1221" s="50" t="s">
        <v>5662</v>
      </c>
      <c r="H1221" s="50">
        <v>1689867.3</v>
      </c>
      <c r="I1221" s="50">
        <v>13.5</v>
      </c>
    </row>
    <row r="1222" spans="1:9" s="50" customFormat="1" x14ac:dyDescent="0.25">
      <c r="A1222" s="50">
        <v>1</v>
      </c>
      <c r="B1222" s="50" t="s">
        <v>5664</v>
      </c>
      <c r="C1222" s="50" t="s">
        <v>5665</v>
      </c>
      <c r="D1222" s="50" t="s">
        <v>3250</v>
      </c>
      <c r="E1222" s="50" t="s">
        <v>35</v>
      </c>
      <c r="G1222" s="50" t="s">
        <v>5664</v>
      </c>
      <c r="H1222" s="50">
        <v>7472958.9000000004</v>
      </c>
      <c r="I1222" s="50">
        <v>13.25</v>
      </c>
    </row>
    <row r="1223" spans="1:9" s="50" customFormat="1" x14ac:dyDescent="0.25">
      <c r="A1223" s="50">
        <v>1</v>
      </c>
      <c r="B1223" s="50" t="s">
        <v>5666</v>
      </c>
      <c r="C1223" s="50" t="s">
        <v>5667</v>
      </c>
      <c r="D1223" s="50" t="s">
        <v>3250</v>
      </c>
      <c r="E1223" s="50" t="s">
        <v>35</v>
      </c>
      <c r="G1223" s="50" t="s">
        <v>5666</v>
      </c>
      <c r="H1223" s="50">
        <v>1726348.8</v>
      </c>
      <c r="I1223" s="50">
        <v>13.25</v>
      </c>
    </row>
    <row r="1224" spans="1:9" s="50" customFormat="1" x14ac:dyDescent="0.25">
      <c r="A1224" s="50">
        <v>1</v>
      </c>
      <c r="B1224" s="50" t="s">
        <v>5668</v>
      </c>
      <c r="C1224" s="50" t="s">
        <v>5669</v>
      </c>
      <c r="D1224" s="50" t="s">
        <v>3250</v>
      </c>
      <c r="E1224" s="50" t="s">
        <v>6</v>
      </c>
      <c r="G1224" s="50" t="s">
        <v>5668</v>
      </c>
      <c r="H1224" s="50">
        <v>1553940</v>
      </c>
      <c r="I1224" s="50">
        <v>12</v>
      </c>
    </row>
    <row r="1225" spans="1:9" s="50" customFormat="1" x14ac:dyDescent="0.25">
      <c r="A1225" s="50">
        <v>1</v>
      </c>
      <c r="B1225" s="50" t="s">
        <v>5670</v>
      </c>
      <c r="C1225" s="50" t="s">
        <v>5671</v>
      </c>
      <c r="D1225" s="50" t="s">
        <v>3250</v>
      </c>
      <c r="E1225" s="50" t="s">
        <v>6</v>
      </c>
      <c r="G1225" s="50" t="s">
        <v>5670</v>
      </c>
      <c r="H1225" s="50">
        <v>1572416.4</v>
      </c>
      <c r="I1225" s="50">
        <v>12</v>
      </c>
    </row>
    <row r="1226" spans="1:9" s="50" customFormat="1" x14ac:dyDescent="0.25">
      <c r="A1226" s="50">
        <v>1</v>
      </c>
      <c r="B1226" s="50" t="s">
        <v>5672</v>
      </c>
      <c r="C1226" s="50" t="s">
        <v>5673</v>
      </c>
      <c r="D1226" s="50" t="s">
        <v>3250</v>
      </c>
      <c r="E1226" s="50" t="s">
        <v>35</v>
      </c>
      <c r="G1226" s="50" t="s">
        <v>5672</v>
      </c>
      <c r="H1226" s="50">
        <v>891254.1</v>
      </c>
      <c r="I1226" s="50">
        <v>11.5</v>
      </c>
    </row>
    <row r="1227" spans="1:9" s="50" customFormat="1" x14ac:dyDescent="0.25">
      <c r="A1227" s="50">
        <v>1</v>
      </c>
      <c r="B1227" s="50" t="s">
        <v>5674</v>
      </c>
      <c r="C1227" s="50" t="s">
        <v>5675</v>
      </c>
      <c r="D1227" s="50" t="s">
        <v>3250</v>
      </c>
      <c r="E1227" s="50" t="s">
        <v>35</v>
      </c>
      <c r="G1227" s="50" t="s">
        <v>5674</v>
      </c>
      <c r="H1227" s="50">
        <v>4162649.7</v>
      </c>
      <c r="I1227" s="50">
        <v>11.5</v>
      </c>
    </row>
    <row r="1228" spans="1:9" s="50" customFormat="1" x14ac:dyDescent="0.25">
      <c r="A1228" s="50">
        <v>1</v>
      </c>
      <c r="B1228" s="50" t="s">
        <v>5676</v>
      </c>
      <c r="C1228" s="50" t="s">
        <v>5677</v>
      </c>
      <c r="D1228" s="50" t="s">
        <v>3250</v>
      </c>
      <c r="E1228" s="50" t="s">
        <v>6</v>
      </c>
      <c r="G1228" s="50" t="s">
        <v>5676</v>
      </c>
      <c r="H1228" s="50">
        <v>1909050</v>
      </c>
      <c r="I1228" s="50">
        <v>10</v>
      </c>
    </row>
    <row r="1229" spans="1:9" s="50" customFormat="1" x14ac:dyDescent="0.25">
      <c r="A1229" s="50">
        <v>1</v>
      </c>
      <c r="B1229" s="50" t="s">
        <v>5678</v>
      </c>
      <c r="C1229" s="50" t="s">
        <v>5679</v>
      </c>
      <c r="D1229" s="50" t="s">
        <v>3250</v>
      </c>
      <c r="E1229" s="50" t="s">
        <v>35</v>
      </c>
      <c r="G1229" s="50" t="s">
        <v>5678</v>
      </c>
      <c r="H1229" s="50">
        <v>1738730.4</v>
      </c>
      <c r="I1229" s="50">
        <v>9.5</v>
      </c>
    </row>
    <row r="1230" spans="1:9" s="50" customFormat="1" x14ac:dyDescent="0.25">
      <c r="A1230" s="50">
        <v>1</v>
      </c>
      <c r="B1230" s="50" t="s">
        <v>5680</v>
      </c>
      <c r="C1230" s="50" t="s">
        <v>5681</v>
      </c>
      <c r="D1230" s="50" t="s">
        <v>3250</v>
      </c>
      <c r="E1230" s="50" t="s">
        <v>35</v>
      </c>
      <c r="G1230" s="50" t="s">
        <v>5680</v>
      </c>
      <c r="H1230" s="50">
        <v>7978172.4000000004</v>
      </c>
      <c r="I1230" s="50">
        <v>8.5</v>
      </c>
    </row>
    <row r="1231" spans="1:9" s="50" customFormat="1" x14ac:dyDescent="0.25">
      <c r="A1231" s="50">
        <v>1</v>
      </c>
      <c r="B1231" s="50" t="s">
        <v>5682</v>
      </c>
      <c r="C1231" s="50" t="s">
        <v>5683</v>
      </c>
      <c r="D1231" s="50" t="s">
        <v>3250</v>
      </c>
      <c r="E1231" s="50" t="s">
        <v>35</v>
      </c>
      <c r="G1231" s="50" t="s">
        <v>5682</v>
      </c>
      <c r="H1231" s="50">
        <v>1802186.1</v>
      </c>
      <c r="I1231" s="50">
        <v>8.5</v>
      </c>
    </row>
    <row r="1232" spans="1:9" s="50" customFormat="1" x14ac:dyDescent="0.25">
      <c r="A1232" s="50">
        <v>1</v>
      </c>
      <c r="B1232" s="50" t="s">
        <v>5684</v>
      </c>
      <c r="C1232" s="50" t="s">
        <v>5685</v>
      </c>
      <c r="D1232" s="50" t="s">
        <v>3250</v>
      </c>
      <c r="E1232" s="50" t="s">
        <v>35</v>
      </c>
      <c r="G1232" s="50" t="s">
        <v>5684</v>
      </c>
      <c r="H1232" s="50">
        <v>1793121</v>
      </c>
      <c r="I1232" s="50">
        <v>8.5</v>
      </c>
    </row>
    <row r="1233" spans="1:13" x14ac:dyDescent="0.25">
      <c r="A1233" s="37"/>
      <c r="B1233" s="37" t="s">
        <v>2685</v>
      </c>
      <c r="C1233" s="37"/>
      <c r="D1233" s="37"/>
      <c r="E1233" s="37"/>
      <c r="F1233" s="37"/>
      <c r="G1233" s="37"/>
      <c r="H1233" s="37"/>
      <c r="I1233" s="37"/>
    </row>
    <row r="1234" spans="1:13" x14ac:dyDescent="0.25">
      <c r="A1234" s="37">
        <v>1</v>
      </c>
      <c r="B1234" s="37" t="s">
        <v>5686</v>
      </c>
      <c r="C1234" s="37" t="s">
        <v>5687</v>
      </c>
      <c r="D1234" s="37" t="s">
        <v>3250</v>
      </c>
      <c r="E1234" s="37" t="s">
        <v>266</v>
      </c>
      <c r="F1234" s="37"/>
      <c r="G1234" s="37" t="s">
        <v>5686</v>
      </c>
      <c r="H1234" s="38">
        <v>425084.4</v>
      </c>
      <c r="I1234" s="37">
        <v>50</v>
      </c>
    </row>
    <row r="1235" spans="1:13" x14ac:dyDescent="0.25">
      <c r="A1235" s="37">
        <v>1</v>
      </c>
      <c r="B1235" s="37" t="s">
        <v>5688</v>
      </c>
      <c r="C1235" s="37" t="s">
        <v>5689</v>
      </c>
      <c r="D1235" s="37" t="s">
        <v>3250</v>
      </c>
      <c r="E1235" s="37" t="s">
        <v>35</v>
      </c>
      <c r="F1235" s="37"/>
      <c r="G1235" s="37" t="s">
        <v>5688</v>
      </c>
      <c r="H1235" s="38">
        <v>3325565.1</v>
      </c>
      <c r="I1235" s="37">
        <v>37.25</v>
      </c>
      <c r="J1235" s="37"/>
      <c r="K1235" s="37"/>
    </row>
    <row r="1236" spans="1:13" x14ac:dyDescent="0.25">
      <c r="A1236" s="37">
        <v>1</v>
      </c>
      <c r="B1236" s="37" t="s">
        <v>5690</v>
      </c>
      <c r="C1236" s="37" t="s">
        <v>5691</v>
      </c>
      <c r="D1236" s="37" t="s">
        <v>3250</v>
      </c>
      <c r="E1236" s="37" t="s">
        <v>35</v>
      </c>
      <c r="F1236" s="37"/>
      <c r="G1236" s="37" t="s">
        <v>5690</v>
      </c>
      <c r="H1236" s="38">
        <v>1382096.1</v>
      </c>
      <c r="I1236" s="37">
        <v>36.25</v>
      </c>
      <c r="J1236" s="37"/>
      <c r="K1236" s="37"/>
    </row>
    <row r="1237" spans="1:13" x14ac:dyDescent="0.25">
      <c r="A1237" s="37">
        <v>1</v>
      </c>
      <c r="B1237" s="37" t="s">
        <v>5692</v>
      </c>
      <c r="C1237" s="37" t="s">
        <v>5693</v>
      </c>
      <c r="D1237" s="37" t="s">
        <v>3250</v>
      </c>
      <c r="E1237" s="37" t="s">
        <v>35</v>
      </c>
      <c r="F1237" s="37"/>
      <c r="G1237" s="37" t="s">
        <v>5692</v>
      </c>
      <c r="H1237" s="38">
        <v>907836.6</v>
      </c>
      <c r="I1237" s="37">
        <v>35.25</v>
      </c>
      <c r="J1237" s="37"/>
      <c r="K1237" s="37"/>
    </row>
    <row r="1238" spans="1:13" x14ac:dyDescent="0.25">
      <c r="A1238" s="37">
        <v>1</v>
      </c>
      <c r="B1238" s="37" t="s">
        <v>5694</v>
      </c>
      <c r="C1238" s="37" t="s">
        <v>5695</v>
      </c>
      <c r="D1238" s="37" t="s">
        <v>3250</v>
      </c>
      <c r="E1238" s="37" t="s">
        <v>266</v>
      </c>
      <c r="F1238" s="37"/>
      <c r="G1238" s="37" t="s">
        <v>5694</v>
      </c>
      <c r="H1238" s="38">
        <v>500606.6</v>
      </c>
      <c r="I1238" s="37">
        <v>35</v>
      </c>
      <c r="J1238" s="37"/>
      <c r="K1238" s="37"/>
    </row>
    <row r="1239" spans="1:13" x14ac:dyDescent="0.25">
      <c r="A1239" s="37">
        <v>1</v>
      </c>
      <c r="B1239" s="37" t="s">
        <v>5696</v>
      </c>
      <c r="C1239" s="37" t="s">
        <v>5697</v>
      </c>
      <c r="D1239" s="37" t="s">
        <v>3250</v>
      </c>
      <c r="E1239" s="37" t="s">
        <v>35</v>
      </c>
      <c r="F1239" s="37"/>
      <c r="G1239" s="37" t="s">
        <v>5696</v>
      </c>
      <c r="H1239" s="38">
        <v>2581563.6</v>
      </c>
      <c r="I1239" s="37">
        <v>34.25</v>
      </c>
      <c r="J1239" s="37"/>
      <c r="K1239" s="37"/>
    </row>
    <row r="1240" spans="1:13" x14ac:dyDescent="0.25">
      <c r="A1240" s="37">
        <v>1</v>
      </c>
      <c r="B1240" s="37" t="s">
        <v>5698</v>
      </c>
      <c r="C1240" s="37" t="s">
        <v>5699</v>
      </c>
      <c r="D1240" s="37" t="s">
        <v>3250</v>
      </c>
      <c r="E1240" s="37" t="s">
        <v>35</v>
      </c>
      <c r="F1240" s="37"/>
      <c r="G1240" s="37" t="s">
        <v>5698</v>
      </c>
      <c r="H1240" s="38">
        <v>868259.7</v>
      </c>
      <c r="I1240" s="37">
        <v>34</v>
      </c>
      <c r="J1240" s="37"/>
      <c r="K1240" s="37"/>
    </row>
    <row r="1241" spans="1:13" x14ac:dyDescent="0.25">
      <c r="A1241" s="37">
        <v>1</v>
      </c>
      <c r="B1241" s="37" t="s">
        <v>5700</v>
      </c>
      <c r="C1241" s="37" t="s">
        <v>5701</v>
      </c>
      <c r="D1241" s="37" t="s">
        <v>3250</v>
      </c>
      <c r="E1241" s="37" t="s">
        <v>6</v>
      </c>
      <c r="F1241" s="37"/>
      <c r="G1241" s="37" t="s">
        <v>5700</v>
      </c>
      <c r="H1241" s="38">
        <v>2948961.6</v>
      </c>
      <c r="I1241" s="37">
        <v>33</v>
      </c>
      <c r="J1241" s="37"/>
      <c r="K1241" s="37"/>
    </row>
    <row r="1242" spans="1:13" x14ac:dyDescent="0.25">
      <c r="A1242" s="37">
        <v>1</v>
      </c>
      <c r="B1242" s="37" t="s">
        <v>5702</v>
      </c>
      <c r="C1242" s="37" t="s">
        <v>5703</v>
      </c>
      <c r="D1242" s="37" t="s">
        <v>3250</v>
      </c>
      <c r="E1242" s="37" t="s">
        <v>266</v>
      </c>
      <c r="F1242" s="37"/>
      <c r="G1242" s="37" t="s">
        <v>5702</v>
      </c>
      <c r="H1242" s="38">
        <v>557671.4</v>
      </c>
      <c r="I1242" s="37">
        <v>33</v>
      </c>
      <c r="J1242" s="37"/>
      <c r="K1242" s="37"/>
    </row>
    <row r="1243" spans="1:13" x14ac:dyDescent="0.25">
      <c r="A1243" s="37">
        <v>1</v>
      </c>
      <c r="B1243" s="37" t="s">
        <v>5704</v>
      </c>
      <c r="C1243" s="37" t="s">
        <v>5705</v>
      </c>
      <c r="D1243" s="37" t="s">
        <v>3250</v>
      </c>
      <c r="E1243" s="37" t="s">
        <v>35</v>
      </c>
      <c r="F1243" s="37"/>
      <c r="G1243" s="37" t="s">
        <v>5704</v>
      </c>
      <c r="H1243" s="38">
        <v>1781623.8</v>
      </c>
      <c r="I1243" s="37">
        <v>30.25</v>
      </c>
      <c r="J1243" s="37"/>
      <c r="K1243" s="27">
        <f>SUM(H1234:H1243)</f>
        <v>15279268.899999999</v>
      </c>
    </row>
    <row r="1244" spans="1:13" s="50" customFormat="1" x14ac:dyDescent="0.25">
      <c r="A1244" s="50">
        <v>1</v>
      </c>
      <c r="B1244" s="50" t="s">
        <v>5706</v>
      </c>
      <c r="C1244" s="50" t="s">
        <v>5707</v>
      </c>
      <c r="D1244" s="50" t="s">
        <v>3250</v>
      </c>
      <c r="E1244" s="50" t="s">
        <v>35</v>
      </c>
      <c r="G1244" s="50" t="s">
        <v>5706</v>
      </c>
      <c r="H1244" s="50">
        <v>3971398.2</v>
      </c>
      <c r="I1244" s="50">
        <v>29.25</v>
      </c>
      <c r="K1244" s="188" t="s">
        <v>6650</v>
      </c>
      <c r="L1244" s="189"/>
      <c r="M1244" s="189"/>
    </row>
    <row r="1245" spans="1:13" s="50" customFormat="1" x14ac:dyDescent="0.25">
      <c r="A1245" s="50">
        <v>1</v>
      </c>
      <c r="B1245" s="50" t="s">
        <v>5708</v>
      </c>
      <c r="C1245" s="50" t="s">
        <v>5709</v>
      </c>
      <c r="D1245" s="50" t="s">
        <v>3250</v>
      </c>
      <c r="E1245" s="50" t="s">
        <v>6</v>
      </c>
      <c r="G1245" s="50" t="s">
        <v>5708</v>
      </c>
      <c r="H1245" s="50">
        <v>441941.72499999998</v>
      </c>
      <c r="I1245" s="50">
        <v>29</v>
      </c>
      <c r="K1245" s="189"/>
      <c r="L1245" s="189"/>
      <c r="M1245" s="189"/>
    </row>
    <row r="1246" spans="1:13" s="50" customFormat="1" x14ac:dyDescent="0.25">
      <c r="A1246" s="50">
        <v>1</v>
      </c>
      <c r="B1246" s="50" t="s">
        <v>5710</v>
      </c>
      <c r="C1246" s="50" t="s">
        <v>5711</v>
      </c>
      <c r="D1246" s="50" t="s">
        <v>3250</v>
      </c>
      <c r="E1246" s="50" t="s">
        <v>35</v>
      </c>
      <c r="G1246" s="50" t="s">
        <v>5710</v>
      </c>
      <c r="H1246" s="50">
        <v>3055159.8</v>
      </c>
      <c r="I1246" s="50">
        <v>26.25</v>
      </c>
      <c r="K1246" s="189"/>
      <c r="L1246" s="189"/>
      <c r="M1246" s="189"/>
    </row>
    <row r="1247" spans="1:13" s="50" customFormat="1" x14ac:dyDescent="0.25">
      <c r="A1247" s="50">
        <v>1</v>
      </c>
      <c r="B1247" s="50" t="s">
        <v>5712</v>
      </c>
      <c r="C1247" s="50" t="s">
        <v>5713</v>
      </c>
      <c r="D1247" s="50" t="s">
        <v>3250</v>
      </c>
      <c r="E1247" s="50" t="s">
        <v>6</v>
      </c>
      <c r="G1247" s="50" t="s">
        <v>5712</v>
      </c>
      <c r="H1247" s="50">
        <v>1909134.36</v>
      </c>
      <c r="I1247" s="50">
        <v>22</v>
      </c>
      <c r="K1247" s="189"/>
      <c r="L1247" s="189"/>
      <c r="M1247" s="189"/>
    </row>
    <row r="1248" spans="1:13" s="50" customFormat="1" x14ac:dyDescent="0.25">
      <c r="A1248" s="50">
        <v>1</v>
      </c>
      <c r="B1248" s="50" t="s">
        <v>5714</v>
      </c>
      <c r="C1248" s="50" t="s">
        <v>5715</v>
      </c>
      <c r="D1248" s="50" t="s">
        <v>3250</v>
      </c>
      <c r="E1248" s="50" t="s">
        <v>6</v>
      </c>
      <c r="G1248" s="50" t="s">
        <v>5714</v>
      </c>
      <c r="H1248" s="50">
        <v>1250235</v>
      </c>
      <c r="I1248" s="50">
        <v>18</v>
      </c>
      <c r="K1248" s="189"/>
      <c r="L1248" s="189"/>
      <c r="M1248" s="189"/>
    </row>
    <row r="1249" spans="1:13" s="50" customFormat="1" x14ac:dyDescent="0.25">
      <c r="A1249" s="50">
        <v>1</v>
      </c>
      <c r="B1249" s="50" t="s">
        <v>5716</v>
      </c>
      <c r="C1249" s="50" t="s">
        <v>5717</v>
      </c>
      <c r="D1249" s="50" t="s">
        <v>3250</v>
      </c>
      <c r="E1249" s="50" t="s">
        <v>6</v>
      </c>
      <c r="G1249" s="50" t="s">
        <v>5716</v>
      </c>
      <c r="H1249" s="50">
        <v>1176241.5</v>
      </c>
      <c r="I1249" s="50">
        <v>18</v>
      </c>
    </row>
    <row r="1250" spans="1:13" s="50" customFormat="1" x14ac:dyDescent="0.25">
      <c r="A1250" s="50">
        <v>1</v>
      </c>
      <c r="B1250" s="50" t="s">
        <v>5718</v>
      </c>
      <c r="C1250" s="50" t="s">
        <v>5719</v>
      </c>
      <c r="D1250" s="50" t="s">
        <v>3250</v>
      </c>
      <c r="E1250" s="50" t="s">
        <v>6</v>
      </c>
      <c r="G1250" s="50" t="s">
        <v>5718</v>
      </c>
      <c r="H1250" s="50">
        <v>1290038.3999999999</v>
      </c>
      <c r="I1250" s="50">
        <v>17</v>
      </c>
    </row>
    <row r="1251" spans="1:13" s="50" customFormat="1" x14ac:dyDescent="0.25">
      <c r="A1251" s="50">
        <v>1</v>
      </c>
      <c r="B1251" s="50" t="s">
        <v>5720</v>
      </c>
      <c r="C1251" s="50" t="s">
        <v>5721</v>
      </c>
      <c r="D1251" s="50" t="s">
        <v>3250</v>
      </c>
      <c r="E1251" s="50" t="s">
        <v>6</v>
      </c>
      <c r="G1251" s="50" t="s">
        <v>5720</v>
      </c>
      <c r="H1251" s="50">
        <v>2164692.6</v>
      </c>
      <c r="I1251" s="50">
        <v>16</v>
      </c>
    </row>
    <row r="1252" spans="1:13" s="50" customFormat="1" x14ac:dyDescent="0.25">
      <c r="A1252" s="50">
        <v>1</v>
      </c>
      <c r="B1252" s="50" t="s">
        <v>5722</v>
      </c>
      <c r="C1252" s="50" t="s">
        <v>5723</v>
      </c>
      <c r="D1252" s="50" t="s">
        <v>3250</v>
      </c>
      <c r="E1252" s="50" t="s">
        <v>6</v>
      </c>
      <c r="G1252" s="50" t="s">
        <v>5722</v>
      </c>
      <c r="H1252" s="50">
        <v>1808163</v>
      </c>
      <c r="I1252" s="50">
        <v>11</v>
      </c>
    </row>
    <row r="1253" spans="1:13" s="50" customFormat="1" x14ac:dyDescent="0.25">
      <c r="A1253" s="50">
        <v>1</v>
      </c>
      <c r="B1253" s="50" t="s">
        <v>5724</v>
      </c>
      <c r="C1253" s="50" t="s">
        <v>5725</v>
      </c>
      <c r="D1253" s="50" t="s">
        <v>3250</v>
      </c>
      <c r="E1253" s="50" t="s">
        <v>6</v>
      </c>
      <c r="G1253" s="50" t="s">
        <v>5724</v>
      </c>
      <c r="H1253" s="50">
        <v>1017198</v>
      </c>
      <c r="I1253" s="50">
        <v>11</v>
      </c>
    </row>
    <row r="1254" spans="1:13" s="50" customFormat="1" x14ac:dyDescent="0.25">
      <c r="A1254" s="50">
        <v>1</v>
      </c>
      <c r="B1254" s="50" t="s">
        <v>5726</v>
      </c>
      <c r="C1254" s="50" t="s">
        <v>5727</v>
      </c>
      <c r="D1254" s="50" t="s">
        <v>3250</v>
      </c>
      <c r="E1254" s="50" t="s">
        <v>6</v>
      </c>
      <c r="G1254" s="50" t="s">
        <v>5726</v>
      </c>
      <c r="H1254" s="50">
        <v>2585520</v>
      </c>
      <c r="I1254" s="50">
        <v>10</v>
      </c>
    </row>
    <row r="1255" spans="1:13" s="50" customFormat="1" x14ac:dyDescent="0.25">
      <c r="A1255" s="50">
        <v>1</v>
      </c>
      <c r="B1255" s="50" t="s">
        <v>5728</v>
      </c>
      <c r="C1255" s="50" t="s">
        <v>5729</v>
      </c>
      <c r="D1255" s="50" t="s">
        <v>3250</v>
      </c>
      <c r="E1255" s="50" t="s">
        <v>6</v>
      </c>
      <c r="G1255" s="50" t="s">
        <v>5728</v>
      </c>
      <c r="H1255" s="50">
        <v>1809864</v>
      </c>
      <c r="I1255" s="50">
        <v>8</v>
      </c>
    </row>
    <row r="1256" spans="1:13" s="50" customFormat="1" x14ac:dyDescent="0.25">
      <c r="A1256" s="50">
        <v>1</v>
      </c>
      <c r="B1256" s="50" t="s">
        <v>5730</v>
      </c>
      <c r="C1256" s="50" t="s">
        <v>5731</v>
      </c>
      <c r="D1256" s="50" t="s">
        <v>3250</v>
      </c>
      <c r="E1256" s="50" t="s">
        <v>6</v>
      </c>
      <c r="G1256" s="50" t="s">
        <v>5730</v>
      </c>
      <c r="H1256" s="50">
        <v>2562212.1</v>
      </c>
      <c r="I1256" s="50">
        <v>8</v>
      </c>
    </row>
    <row r="1257" spans="1:13" s="50" customFormat="1" x14ac:dyDescent="0.25">
      <c r="A1257" s="50">
        <v>1</v>
      </c>
      <c r="B1257" s="50" t="s">
        <v>5732</v>
      </c>
      <c r="C1257" s="50" t="s">
        <v>5733</v>
      </c>
      <c r="D1257" s="50" t="s">
        <v>3250</v>
      </c>
      <c r="E1257" s="50" t="s">
        <v>35</v>
      </c>
      <c r="G1257" s="50" t="s">
        <v>5732</v>
      </c>
      <c r="H1257" s="50">
        <v>6298033.5</v>
      </c>
      <c r="I1257" s="50">
        <v>-1.75</v>
      </c>
    </row>
    <row r="1258" spans="1:13" s="50" customFormat="1" x14ac:dyDescent="0.25">
      <c r="A1258" s="50">
        <v>1</v>
      </c>
      <c r="B1258" s="50" t="s">
        <v>5734</v>
      </c>
      <c r="C1258" s="50" t="s">
        <v>5735</v>
      </c>
      <c r="D1258" s="50" t="s">
        <v>3250</v>
      </c>
      <c r="E1258" s="50" t="s">
        <v>6</v>
      </c>
      <c r="G1258" s="50" t="s">
        <v>5734</v>
      </c>
      <c r="H1258" s="50">
        <v>2496583.5</v>
      </c>
      <c r="I1258" s="50">
        <v>-7</v>
      </c>
    </row>
    <row r="1259" spans="1:13" s="50" customFormat="1" x14ac:dyDescent="0.25">
      <c r="A1259" s="50">
        <v>1</v>
      </c>
      <c r="B1259" s="50" t="s">
        <v>5736</v>
      </c>
      <c r="C1259" s="50" t="s">
        <v>5737</v>
      </c>
      <c r="D1259" s="50" t="s">
        <v>3250</v>
      </c>
      <c r="E1259" s="50" t="s">
        <v>266</v>
      </c>
      <c r="G1259" s="50" t="s">
        <v>5736</v>
      </c>
      <c r="H1259" s="50">
        <v>286613.59999999998</v>
      </c>
      <c r="I1259" s="50">
        <v>-28</v>
      </c>
    </row>
    <row r="1260" spans="1:13" x14ac:dyDescent="0.25">
      <c r="A1260" s="37"/>
      <c r="B1260" s="37" t="s">
        <v>2712</v>
      </c>
      <c r="C1260" s="37"/>
      <c r="D1260" s="37"/>
      <c r="E1260" s="37"/>
      <c r="F1260" s="37"/>
      <c r="G1260" s="37"/>
      <c r="H1260" s="37"/>
      <c r="I1260" s="37"/>
      <c r="J1260" s="37"/>
      <c r="K1260" s="37"/>
    </row>
    <row r="1261" spans="1:13" s="50" customFormat="1" x14ac:dyDescent="0.25">
      <c r="B1261" s="50" t="s">
        <v>5738</v>
      </c>
      <c r="C1261" s="50" t="s">
        <v>5739</v>
      </c>
      <c r="D1261" s="50" t="s">
        <v>3250</v>
      </c>
      <c r="E1261" s="50" t="s">
        <v>6</v>
      </c>
      <c r="G1261" s="50" t="s">
        <v>5738</v>
      </c>
      <c r="H1261" s="50">
        <v>1088640</v>
      </c>
      <c r="I1261" s="50">
        <v>28</v>
      </c>
      <c r="K1261" s="188" t="s">
        <v>6650</v>
      </c>
      <c r="L1261" s="189"/>
      <c r="M1261" s="189"/>
    </row>
    <row r="1262" spans="1:13" s="50" customFormat="1" x14ac:dyDescent="0.25">
      <c r="B1262" s="50" t="s">
        <v>5740</v>
      </c>
      <c r="C1262" s="50" t="s">
        <v>5741</v>
      </c>
      <c r="D1262" s="50" t="s">
        <v>3250</v>
      </c>
      <c r="E1262" s="50" t="s">
        <v>6</v>
      </c>
      <c r="G1262" s="50" t="s">
        <v>5740</v>
      </c>
      <c r="H1262" s="50">
        <v>587400</v>
      </c>
      <c r="I1262" s="50">
        <v>15</v>
      </c>
      <c r="K1262" s="189"/>
      <c r="L1262" s="189"/>
      <c r="M1262" s="189"/>
    </row>
    <row r="1263" spans="1:13" s="50" customFormat="1" x14ac:dyDescent="0.25">
      <c r="B1263" s="50" t="s">
        <v>5742</v>
      </c>
      <c r="C1263" s="50" t="s">
        <v>5743</v>
      </c>
      <c r="D1263" s="50" t="s">
        <v>3250</v>
      </c>
      <c r="E1263" s="50" t="s">
        <v>6</v>
      </c>
      <c r="G1263" s="50" t="s">
        <v>5742</v>
      </c>
      <c r="H1263" s="50">
        <v>587400</v>
      </c>
      <c r="I1263" s="50">
        <v>12</v>
      </c>
      <c r="K1263" s="189"/>
      <c r="L1263" s="189"/>
      <c r="M1263" s="189"/>
    </row>
    <row r="1264" spans="1:13" s="50" customFormat="1" x14ac:dyDescent="0.25">
      <c r="B1264" s="50" t="s">
        <v>5744</v>
      </c>
      <c r="C1264" s="50" t="s">
        <v>5745</v>
      </c>
      <c r="D1264" s="50" t="s">
        <v>3250</v>
      </c>
      <c r="E1264" s="50" t="s">
        <v>6</v>
      </c>
      <c r="G1264" s="50" t="s">
        <v>5744</v>
      </c>
      <c r="H1264" s="50">
        <v>1602000</v>
      </c>
      <c r="I1264" s="50">
        <v>9</v>
      </c>
      <c r="K1264" s="189"/>
      <c r="L1264" s="189"/>
      <c r="M1264" s="189"/>
    </row>
    <row r="1265" spans="1:13" s="50" customFormat="1" x14ac:dyDescent="0.25">
      <c r="B1265" s="50" t="s">
        <v>5746</v>
      </c>
      <c r="C1265" s="50" t="s">
        <v>5747</v>
      </c>
      <c r="D1265" s="50" t="s">
        <v>3250</v>
      </c>
      <c r="E1265" s="50" t="s">
        <v>6</v>
      </c>
      <c r="G1265" s="50" t="s">
        <v>5746</v>
      </c>
      <c r="H1265" s="50">
        <v>2002500</v>
      </c>
      <c r="I1265" s="50">
        <v>16</v>
      </c>
      <c r="K1265" s="189"/>
      <c r="L1265" s="189"/>
      <c r="M1265" s="189"/>
    </row>
    <row r="1266" spans="1:13" x14ac:dyDescent="0.25">
      <c r="A1266" s="37"/>
      <c r="B1266" s="37" t="s">
        <v>2723</v>
      </c>
      <c r="C1266" s="37"/>
      <c r="D1266" s="37"/>
      <c r="E1266" s="37"/>
      <c r="F1266" s="37"/>
      <c r="G1266" s="37"/>
      <c r="H1266" s="37"/>
      <c r="I1266" s="37"/>
      <c r="J1266" s="37"/>
      <c r="K1266" s="37"/>
    </row>
    <row r="1267" spans="1:13" x14ac:dyDescent="0.25">
      <c r="A1267" s="37">
        <v>1</v>
      </c>
      <c r="B1267" s="37" t="s">
        <v>5748</v>
      </c>
      <c r="C1267" s="37" t="s">
        <v>5749</v>
      </c>
      <c r="D1267" s="37" t="s">
        <v>3250</v>
      </c>
      <c r="E1267" s="37" t="s">
        <v>6</v>
      </c>
      <c r="F1267" s="37"/>
      <c r="G1267" s="37" t="s">
        <v>5748</v>
      </c>
      <c r="H1267" s="38">
        <v>858150.67500000005</v>
      </c>
      <c r="I1267" s="37">
        <v>54</v>
      </c>
    </row>
    <row r="1268" spans="1:13" x14ac:dyDescent="0.25">
      <c r="A1268" s="37">
        <v>1</v>
      </c>
      <c r="B1268" s="37" t="s">
        <v>5750</v>
      </c>
      <c r="C1268" s="37" t="s">
        <v>5751</v>
      </c>
      <c r="D1268" s="37" t="s">
        <v>3250</v>
      </c>
      <c r="E1268" s="37" t="s">
        <v>6</v>
      </c>
      <c r="F1268" s="37"/>
      <c r="G1268" s="37" t="s">
        <v>5750</v>
      </c>
      <c r="H1268" s="38">
        <v>718809.3</v>
      </c>
      <c r="I1268" s="37">
        <v>41</v>
      </c>
    </row>
    <row r="1269" spans="1:13" x14ac:dyDescent="0.25">
      <c r="A1269" s="37">
        <v>1</v>
      </c>
      <c r="B1269" s="37" t="s">
        <v>5752</v>
      </c>
      <c r="C1269" s="37" t="s">
        <v>5753</v>
      </c>
      <c r="D1269" s="37" t="s">
        <v>3250</v>
      </c>
      <c r="E1269" s="37" t="s">
        <v>6</v>
      </c>
      <c r="F1269" s="37"/>
      <c r="G1269" s="37" t="s">
        <v>5752</v>
      </c>
      <c r="H1269" s="38">
        <v>431584.55</v>
      </c>
      <c r="I1269" s="37">
        <v>37</v>
      </c>
    </row>
    <row r="1270" spans="1:13" x14ac:dyDescent="0.25">
      <c r="A1270" s="37">
        <v>1</v>
      </c>
      <c r="B1270" s="37" t="s">
        <v>5754</v>
      </c>
      <c r="C1270" s="37" t="s">
        <v>5755</v>
      </c>
      <c r="D1270" s="37" t="s">
        <v>3250</v>
      </c>
      <c r="E1270" s="37" t="s">
        <v>35</v>
      </c>
      <c r="F1270" s="37"/>
      <c r="G1270" s="37" t="s">
        <v>5754</v>
      </c>
      <c r="H1270" s="38">
        <v>886611</v>
      </c>
      <c r="I1270" s="37">
        <v>35</v>
      </c>
    </row>
    <row r="1271" spans="1:13" x14ac:dyDescent="0.25">
      <c r="A1271" s="37">
        <v>1</v>
      </c>
      <c r="B1271" s="37" t="s">
        <v>5756</v>
      </c>
      <c r="C1271" s="37" t="s">
        <v>5757</v>
      </c>
      <c r="D1271" s="37" t="s">
        <v>3250</v>
      </c>
      <c r="E1271" s="37" t="s">
        <v>35</v>
      </c>
      <c r="F1271" s="37"/>
      <c r="G1271" s="37" t="s">
        <v>5756</v>
      </c>
      <c r="H1271" s="38">
        <v>989643.6</v>
      </c>
      <c r="I1271" s="37">
        <v>35</v>
      </c>
    </row>
    <row r="1272" spans="1:13" x14ac:dyDescent="0.25">
      <c r="A1272" s="37">
        <v>1</v>
      </c>
      <c r="B1272" s="37" t="s">
        <v>5758</v>
      </c>
      <c r="C1272" s="37" t="s">
        <v>5759</v>
      </c>
      <c r="D1272" s="37" t="s">
        <v>3250</v>
      </c>
      <c r="E1272" s="37" t="s">
        <v>6</v>
      </c>
      <c r="F1272" s="37"/>
      <c r="G1272" s="37" t="s">
        <v>5758</v>
      </c>
      <c r="H1272" s="38">
        <v>472052.27500000002</v>
      </c>
      <c r="I1272" s="37">
        <v>34</v>
      </c>
    </row>
    <row r="1273" spans="1:13" x14ac:dyDescent="0.25">
      <c r="A1273" s="37">
        <v>1</v>
      </c>
      <c r="B1273" s="37" t="s">
        <v>5760</v>
      </c>
      <c r="C1273" s="37" t="s">
        <v>5761</v>
      </c>
      <c r="D1273" s="37" t="s">
        <v>3250</v>
      </c>
      <c r="E1273" s="37" t="s">
        <v>35</v>
      </c>
      <c r="F1273" s="37"/>
      <c r="G1273" s="37" t="s">
        <v>5760</v>
      </c>
      <c r="H1273" s="38">
        <v>957363</v>
      </c>
      <c r="I1273" s="37">
        <v>34</v>
      </c>
    </row>
    <row r="1274" spans="1:13" x14ac:dyDescent="0.25">
      <c r="A1274" s="37">
        <v>1</v>
      </c>
      <c r="B1274" s="37" t="s">
        <v>5762</v>
      </c>
      <c r="C1274" s="37" t="s">
        <v>5763</v>
      </c>
      <c r="D1274" s="37" t="s">
        <v>3250</v>
      </c>
      <c r="E1274" s="37" t="s">
        <v>35</v>
      </c>
      <c r="F1274" s="37"/>
      <c r="G1274" s="37" t="s">
        <v>5762</v>
      </c>
      <c r="H1274" s="38">
        <v>966870.3</v>
      </c>
      <c r="I1274" s="37">
        <v>34</v>
      </c>
    </row>
    <row r="1275" spans="1:13" x14ac:dyDescent="0.25">
      <c r="A1275" s="37">
        <v>1</v>
      </c>
      <c r="B1275" s="37" t="s">
        <v>5764</v>
      </c>
      <c r="C1275" s="37" t="s">
        <v>5765</v>
      </c>
      <c r="D1275" s="37" t="s">
        <v>3250</v>
      </c>
      <c r="E1275" s="37" t="s">
        <v>6</v>
      </c>
      <c r="F1275" s="37"/>
      <c r="G1275" s="37" t="s">
        <v>5764</v>
      </c>
      <c r="H1275" s="38">
        <v>839785.375</v>
      </c>
      <c r="I1275" s="37">
        <v>32</v>
      </c>
    </row>
    <row r="1276" spans="1:13" x14ac:dyDescent="0.25">
      <c r="A1276" s="37">
        <v>1</v>
      </c>
      <c r="B1276" s="37" t="s">
        <v>5766</v>
      </c>
      <c r="C1276" s="37" t="s">
        <v>5767</v>
      </c>
      <c r="D1276" s="37" t="s">
        <v>3250</v>
      </c>
      <c r="E1276" s="37" t="s">
        <v>6</v>
      </c>
      <c r="F1276" s="37"/>
      <c r="G1276" s="37" t="s">
        <v>5766</v>
      </c>
      <c r="H1276" s="38">
        <v>823342.02500000002</v>
      </c>
      <c r="I1276" s="37">
        <v>32</v>
      </c>
    </row>
    <row r="1277" spans="1:13" x14ac:dyDescent="0.25">
      <c r="A1277" s="37">
        <v>1</v>
      </c>
      <c r="B1277" s="37" t="s">
        <v>5768</v>
      </c>
      <c r="C1277" s="37" t="s">
        <v>5769</v>
      </c>
      <c r="D1277" s="37" t="s">
        <v>3250</v>
      </c>
      <c r="E1277" s="37" t="s">
        <v>6</v>
      </c>
      <c r="F1277" s="37"/>
      <c r="G1277" s="37" t="s">
        <v>5768</v>
      </c>
      <c r="H1277" s="38">
        <v>471411.625</v>
      </c>
      <c r="I1277" s="37">
        <v>32</v>
      </c>
    </row>
    <row r="1278" spans="1:13" x14ac:dyDescent="0.25">
      <c r="A1278" s="37">
        <v>1</v>
      </c>
      <c r="B1278" s="37" t="s">
        <v>5770</v>
      </c>
      <c r="C1278" s="37" t="s">
        <v>5771</v>
      </c>
      <c r="D1278" s="37" t="s">
        <v>3250</v>
      </c>
      <c r="E1278" s="37" t="s">
        <v>6</v>
      </c>
      <c r="F1278" s="37"/>
      <c r="G1278" s="37" t="s">
        <v>5770</v>
      </c>
      <c r="H1278" s="38">
        <v>419839.3</v>
      </c>
      <c r="I1278" s="37">
        <v>31</v>
      </c>
    </row>
    <row r="1279" spans="1:13" x14ac:dyDescent="0.25">
      <c r="A1279" s="37">
        <v>1</v>
      </c>
      <c r="B1279" s="37" t="s">
        <v>5772</v>
      </c>
      <c r="C1279" s="37" t="s">
        <v>5773</v>
      </c>
      <c r="D1279" s="37" t="s">
        <v>3250</v>
      </c>
      <c r="E1279" s="37" t="s">
        <v>6</v>
      </c>
      <c r="F1279" s="37"/>
      <c r="G1279" s="37" t="s">
        <v>5772</v>
      </c>
      <c r="H1279" s="38">
        <v>419625.75</v>
      </c>
      <c r="I1279" s="37">
        <v>31</v>
      </c>
    </row>
    <row r="1280" spans="1:13" x14ac:dyDescent="0.25">
      <c r="A1280" s="37">
        <v>1</v>
      </c>
      <c r="B1280" s="37" t="s">
        <v>5774</v>
      </c>
      <c r="C1280" s="37" t="s">
        <v>5775</v>
      </c>
      <c r="D1280" s="37" t="s">
        <v>3250</v>
      </c>
      <c r="E1280" s="37" t="s">
        <v>6</v>
      </c>
      <c r="F1280" s="37"/>
      <c r="G1280" s="37" t="s">
        <v>5774</v>
      </c>
      <c r="H1280" s="38">
        <v>451551.47499999998</v>
      </c>
      <c r="I1280" s="37">
        <v>30</v>
      </c>
    </row>
    <row r="1281" spans="1:9" x14ac:dyDescent="0.25">
      <c r="A1281" s="37">
        <v>1</v>
      </c>
      <c r="B1281" s="37" t="s">
        <v>5776</v>
      </c>
      <c r="C1281" s="37" t="s">
        <v>5777</v>
      </c>
      <c r="D1281" s="37" t="s">
        <v>3250</v>
      </c>
      <c r="E1281" s="37" t="s">
        <v>6</v>
      </c>
      <c r="F1281" s="37"/>
      <c r="G1281" s="37" t="s">
        <v>5776</v>
      </c>
      <c r="H1281" s="38">
        <v>911751.72499999998</v>
      </c>
      <c r="I1281" s="37">
        <v>30</v>
      </c>
    </row>
    <row r="1282" spans="1:9" x14ac:dyDescent="0.25">
      <c r="A1282" s="37">
        <v>1</v>
      </c>
      <c r="B1282" s="37" t="s">
        <v>5778</v>
      </c>
      <c r="C1282" s="37" t="s">
        <v>5779</v>
      </c>
      <c r="D1282" s="37" t="s">
        <v>3250</v>
      </c>
      <c r="E1282" s="37" t="s">
        <v>6</v>
      </c>
      <c r="F1282" s="37"/>
      <c r="G1282" s="37" t="s">
        <v>5778</v>
      </c>
      <c r="H1282" s="38">
        <v>617586.6</v>
      </c>
      <c r="I1282" s="37">
        <v>30</v>
      </c>
    </row>
    <row r="1283" spans="1:9" x14ac:dyDescent="0.25">
      <c r="A1283" s="37">
        <v>1</v>
      </c>
      <c r="B1283" s="37" t="s">
        <v>5780</v>
      </c>
      <c r="C1283" s="37" t="s">
        <v>5781</v>
      </c>
      <c r="D1283" s="37" t="s">
        <v>3250</v>
      </c>
      <c r="E1283" s="37" t="s">
        <v>6</v>
      </c>
      <c r="F1283" s="37"/>
      <c r="G1283" s="37" t="s">
        <v>5780</v>
      </c>
      <c r="H1283" s="38">
        <v>617586.6</v>
      </c>
      <c r="I1283" s="37">
        <v>30</v>
      </c>
    </row>
    <row r="1284" spans="1:9" x14ac:dyDescent="0.25">
      <c r="A1284" s="37">
        <v>1</v>
      </c>
      <c r="B1284" s="37" t="s">
        <v>5782</v>
      </c>
      <c r="C1284" s="37" t="s">
        <v>5783</v>
      </c>
      <c r="D1284" s="37" t="s">
        <v>3250</v>
      </c>
      <c r="E1284" s="37" t="s">
        <v>6</v>
      </c>
      <c r="F1284" s="37"/>
      <c r="G1284" s="37" t="s">
        <v>5782</v>
      </c>
      <c r="H1284" s="38">
        <v>473226.8</v>
      </c>
      <c r="I1284" s="37">
        <v>29</v>
      </c>
    </row>
    <row r="1285" spans="1:9" x14ac:dyDescent="0.25">
      <c r="A1285" s="37">
        <v>1</v>
      </c>
      <c r="B1285" s="37" t="s">
        <v>5784</v>
      </c>
      <c r="C1285" s="37" t="s">
        <v>5785</v>
      </c>
      <c r="D1285" s="37" t="s">
        <v>3250</v>
      </c>
      <c r="E1285" s="37" t="s">
        <v>6</v>
      </c>
      <c r="F1285" s="37"/>
      <c r="G1285" s="37" t="s">
        <v>5784</v>
      </c>
      <c r="H1285" s="38">
        <v>3056327.6</v>
      </c>
      <c r="I1285" s="37">
        <v>28</v>
      </c>
    </row>
    <row r="1286" spans="1:9" x14ac:dyDescent="0.25">
      <c r="A1286" s="37">
        <v>1</v>
      </c>
      <c r="B1286" s="37" t="s">
        <v>5786</v>
      </c>
      <c r="C1286" s="37" t="s">
        <v>5787</v>
      </c>
      <c r="D1286" s="37" t="s">
        <v>3250</v>
      </c>
      <c r="E1286" s="37" t="s">
        <v>6</v>
      </c>
      <c r="F1286" s="37"/>
      <c r="G1286" s="37" t="s">
        <v>5786</v>
      </c>
      <c r="H1286" s="38">
        <v>1416370.375</v>
      </c>
      <c r="I1286" s="37">
        <v>28</v>
      </c>
    </row>
    <row r="1287" spans="1:9" x14ac:dyDescent="0.25">
      <c r="A1287" s="37">
        <v>1</v>
      </c>
      <c r="B1287" s="37" t="s">
        <v>5788</v>
      </c>
      <c r="C1287" s="37" t="s">
        <v>5789</v>
      </c>
      <c r="D1287" s="37" t="s">
        <v>3250</v>
      </c>
      <c r="E1287" s="37" t="s">
        <v>6</v>
      </c>
      <c r="F1287" s="37"/>
      <c r="G1287" s="37" t="s">
        <v>5788</v>
      </c>
      <c r="H1287" s="38">
        <v>451551.47499999998</v>
      </c>
      <c r="I1287" s="37">
        <v>28</v>
      </c>
    </row>
    <row r="1288" spans="1:9" x14ac:dyDescent="0.25">
      <c r="A1288" s="37">
        <v>1</v>
      </c>
      <c r="B1288" s="37" t="s">
        <v>5790</v>
      </c>
      <c r="C1288" s="37" t="s">
        <v>5791</v>
      </c>
      <c r="D1288" s="37" t="s">
        <v>3250</v>
      </c>
      <c r="E1288" s="37" t="s">
        <v>6</v>
      </c>
      <c r="F1288" s="37"/>
      <c r="G1288" s="37" t="s">
        <v>5790</v>
      </c>
      <c r="H1288" s="38">
        <v>467140.625</v>
      </c>
      <c r="I1288" s="37">
        <v>28</v>
      </c>
    </row>
    <row r="1289" spans="1:9" x14ac:dyDescent="0.25">
      <c r="A1289" s="37">
        <v>1</v>
      </c>
      <c r="B1289" s="37" t="s">
        <v>5792</v>
      </c>
      <c r="C1289" s="37" t="s">
        <v>5793</v>
      </c>
      <c r="D1289" s="37" t="s">
        <v>3250</v>
      </c>
      <c r="E1289" s="37" t="s">
        <v>6</v>
      </c>
      <c r="F1289" s="37"/>
      <c r="G1289" s="37" t="s">
        <v>5792</v>
      </c>
      <c r="H1289" s="38">
        <v>449415.97499999998</v>
      </c>
      <c r="I1289" s="37">
        <v>28</v>
      </c>
    </row>
    <row r="1290" spans="1:9" x14ac:dyDescent="0.25">
      <c r="A1290" s="37">
        <v>1</v>
      </c>
      <c r="B1290" s="37" t="s">
        <v>5794</v>
      </c>
      <c r="C1290" s="37" t="s">
        <v>5795</v>
      </c>
      <c r="D1290" s="37" t="s">
        <v>3250</v>
      </c>
      <c r="E1290" s="37" t="s">
        <v>6</v>
      </c>
      <c r="F1290" s="37"/>
      <c r="G1290" s="37" t="s">
        <v>5794</v>
      </c>
      <c r="H1290" s="38">
        <v>483263.65</v>
      </c>
      <c r="I1290" s="37">
        <v>27</v>
      </c>
    </row>
    <row r="1291" spans="1:9" x14ac:dyDescent="0.25">
      <c r="A1291" s="37">
        <v>1</v>
      </c>
      <c r="B1291" s="37" t="s">
        <v>5796</v>
      </c>
      <c r="C1291" s="37" t="s">
        <v>5797</v>
      </c>
      <c r="D1291" s="37" t="s">
        <v>3250</v>
      </c>
      <c r="E1291" s="37" t="s">
        <v>6</v>
      </c>
      <c r="F1291" s="37"/>
      <c r="G1291" s="37" t="s">
        <v>5796</v>
      </c>
      <c r="H1291" s="38">
        <v>1018953.825</v>
      </c>
      <c r="I1291" s="37">
        <v>26</v>
      </c>
    </row>
    <row r="1292" spans="1:9" x14ac:dyDescent="0.25">
      <c r="A1292" s="37">
        <v>1</v>
      </c>
      <c r="B1292" s="37" t="s">
        <v>5798</v>
      </c>
      <c r="C1292" s="37" t="s">
        <v>5799</v>
      </c>
      <c r="D1292" s="37" t="s">
        <v>3250</v>
      </c>
      <c r="E1292" s="37" t="s">
        <v>6</v>
      </c>
      <c r="F1292" s="37"/>
      <c r="G1292" s="37" t="s">
        <v>5798</v>
      </c>
      <c r="H1292" s="38">
        <v>1033048.125</v>
      </c>
      <c r="I1292" s="37">
        <v>26</v>
      </c>
    </row>
    <row r="1293" spans="1:9" x14ac:dyDescent="0.25">
      <c r="A1293" s="37">
        <v>1</v>
      </c>
      <c r="B1293" s="37" t="s">
        <v>5800</v>
      </c>
      <c r="C1293" s="37" t="s">
        <v>5801</v>
      </c>
      <c r="D1293" s="37" t="s">
        <v>3250</v>
      </c>
      <c r="E1293" s="37" t="s">
        <v>6</v>
      </c>
      <c r="F1293" s="37"/>
      <c r="G1293" s="37" t="s">
        <v>5800</v>
      </c>
      <c r="H1293" s="38">
        <v>953927.85</v>
      </c>
      <c r="I1293" s="37">
        <v>25</v>
      </c>
    </row>
    <row r="1294" spans="1:9" x14ac:dyDescent="0.25">
      <c r="A1294" s="37">
        <v>1</v>
      </c>
      <c r="B1294" s="37" t="s">
        <v>5802</v>
      </c>
      <c r="C1294" s="37" t="s">
        <v>5803</v>
      </c>
      <c r="D1294" s="37" t="s">
        <v>3250</v>
      </c>
      <c r="E1294" s="37" t="s">
        <v>6</v>
      </c>
      <c r="F1294" s="37"/>
      <c r="G1294" s="37" t="s">
        <v>5802</v>
      </c>
      <c r="H1294" s="38">
        <v>2355456.5</v>
      </c>
      <c r="I1294" s="37">
        <v>18</v>
      </c>
    </row>
    <row r="1295" spans="1:9" x14ac:dyDescent="0.25">
      <c r="A1295" s="37">
        <v>1</v>
      </c>
      <c r="B1295" s="37" t="s">
        <v>5804</v>
      </c>
      <c r="C1295" s="37" t="s">
        <v>5805</v>
      </c>
      <c r="D1295" s="37" t="s">
        <v>3250</v>
      </c>
      <c r="E1295" s="37" t="s">
        <v>6</v>
      </c>
      <c r="F1295" s="37"/>
      <c r="G1295" s="37" t="s">
        <v>5804</v>
      </c>
      <c r="H1295" s="38">
        <v>817896.5</v>
      </c>
      <c r="I1295" s="37">
        <v>15</v>
      </c>
    </row>
    <row r="1296" spans="1:9" x14ac:dyDescent="0.25">
      <c r="A1296" s="37">
        <v>1</v>
      </c>
      <c r="B1296" s="37" t="s">
        <v>5806</v>
      </c>
      <c r="C1296" s="37" t="s">
        <v>5807</v>
      </c>
      <c r="D1296" s="37" t="s">
        <v>3250</v>
      </c>
      <c r="E1296" s="37" t="s">
        <v>6</v>
      </c>
      <c r="F1296" s="37"/>
      <c r="G1296" s="37" t="s">
        <v>5806</v>
      </c>
      <c r="H1296" s="38">
        <v>413539.57500000001</v>
      </c>
      <c r="I1296" s="37">
        <v>14</v>
      </c>
    </row>
    <row r="1297" spans="1:13" x14ac:dyDescent="0.25">
      <c r="A1297" s="37">
        <v>1</v>
      </c>
      <c r="B1297" s="37" t="s">
        <v>5808</v>
      </c>
      <c r="C1297" s="37" t="s">
        <v>5809</v>
      </c>
      <c r="D1297" s="37" t="s">
        <v>3250</v>
      </c>
      <c r="E1297" s="37" t="s">
        <v>6</v>
      </c>
      <c r="F1297" s="37"/>
      <c r="G1297" s="37" t="s">
        <v>5808</v>
      </c>
      <c r="H1297" s="38">
        <v>837649.875</v>
      </c>
      <c r="I1297" s="37">
        <v>14</v>
      </c>
    </row>
    <row r="1298" spans="1:13" x14ac:dyDescent="0.25">
      <c r="A1298" s="37">
        <v>1</v>
      </c>
      <c r="B1298" s="37" t="s">
        <v>5810</v>
      </c>
      <c r="C1298" s="37" t="s">
        <v>5811</v>
      </c>
      <c r="D1298" s="37" t="s">
        <v>3250</v>
      </c>
      <c r="E1298" s="37" t="s">
        <v>6</v>
      </c>
      <c r="F1298" s="37"/>
      <c r="G1298" s="37" t="s">
        <v>5810</v>
      </c>
      <c r="H1298" s="38">
        <v>825691.07499999995</v>
      </c>
      <c r="I1298" s="37">
        <v>13</v>
      </c>
    </row>
    <row r="1299" spans="1:13" x14ac:dyDescent="0.25">
      <c r="A1299" s="37">
        <v>1</v>
      </c>
      <c r="B1299" s="37" t="s">
        <v>5812</v>
      </c>
      <c r="C1299" s="37" t="s">
        <v>5813</v>
      </c>
      <c r="D1299" s="37" t="s">
        <v>3250</v>
      </c>
      <c r="E1299" s="37" t="s">
        <v>35</v>
      </c>
      <c r="F1299" s="37"/>
      <c r="G1299" s="37" t="s">
        <v>5812</v>
      </c>
      <c r="H1299" s="38">
        <v>1882003.2</v>
      </c>
      <c r="I1299" s="37">
        <v>13</v>
      </c>
      <c r="J1299" s="37"/>
      <c r="K1299" s="37"/>
      <c r="L1299" s="37"/>
    </row>
    <row r="1300" spans="1:13" x14ac:dyDescent="0.25">
      <c r="A1300" s="37">
        <v>1</v>
      </c>
      <c r="B1300" s="37" t="s">
        <v>5814</v>
      </c>
      <c r="C1300" s="37" t="s">
        <v>5815</v>
      </c>
      <c r="D1300" s="37" t="s">
        <v>3250</v>
      </c>
      <c r="E1300" s="37" t="s">
        <v>6</v>
      </c>
      <c r="F1300" s="37"/>
      <c r="G1300" s="37" t="s">
        <v>5814</v>
      </c>
      <c r="H1300" s="38">
        <v>845551.22499999998</v>
      </c>
      <c r="I1300" s="37">
        <v>11</v>
      </c>
      <c r="J1300" s="37"/>
      <c r="K1300" s="37"/>
      <c r="L1300" s="37"/>
    </row>
    <row r="1301" spans="1:13" x14ac:dyDescent="0.25">
      <c r="A1301" s="37">
        <v>1</v>
      </c>
      <c r="B1301" s="37" t="s">
        <v>5816</v>
      </c>
      <c r="C1301" s="37" t="s">
        <v>5817</v>
      </c>
      <c r="D1301" s="37" t="s">
        <v>3250</v>
      </c>
      <c r="E1301" s="37" t="s">
        <v>6</v>
      </c>
      <c r="F1301" s="37"/>
      <c r="G1301" s="37" t="s">
        <v>5816</v>
      </c>
      <c r="H1301" s="38">
        <v>851103.52500000002</v>
      </c>
      <c r="I1301" s="37">
        <v>8</v>
      </c>
      <c r="J1301" s="37"/>
      <c r="K1301" s="37"/>
      <c r="L1301" s="37"/>
    </row>
    <row r="1302" spans="1:13" x14ac:dyDescent="0.25">
      <c r="A1302" s="37">
        <v>1</v>
      </c>
      <c r="B1302" s="37" t="s">
        <v>5818</v>
      </c>
      <c r="C1302" s="37" t="s">
        <v>5819</v>
      </c>
      <c r="D1302" s="37" t="s">
        <v>3250</v>
      </c>
      <c r="E1302" s="37" t="s">
        <v>6</v>
      </c>
      <c r="F1302" s="37"/>
      <c r="G1302" s="37" t="s">
        <v>5818</v>
      </c>
      <c r="H1302" s="38">
        <v>1042337.55</v>
      </c>
      <c r="I1302" s="37">
        <v>6</v>
      </c>
      <c r="J1302" s="37"/>
      <c r="K1302" s="37"/>
      <c r="L1302" s="27">
        <f>SUM(H1267:H1302)</f>
        <v>31528020.500000004</v>
      </c>
    </row>
    <row r="1303" spans="1:13" s="50" customFormat="1" x14ac:dyDescent="0.25">
      <c r="A1303" s="50">
        <v>1</v>
      </c>
      <c r="B1303" s="50" t="s">
        <v>5820</v>
      </c>
      <c r="C1303" s="50" t="s">
        <v>5821</v>
      </c>
      <c r="D1303" s="50" t="s">
        <v>3250</v>
      </c>
      <c r="E1303" s="50" t="s">
        <v>6</v>
      </c>
      <c r="G1303" s="50" t="s">
        <v>5820</v>
      </c>
      <c r="H1303" s="50">
        <v>748706.3</v>
      </c>
      <c r="I1303" s="50">
        <v>1</v>
      </c>
      <c r="K1303" s="188" t="s">
        <v>6650</v>
      </c>
      <c r="L1303" s="189"/>
      <c r="M1303" s="189"/>
    </row>
    <row r="1304" spans="1:13" s="50" customFormat="1" x14ac:dyDescent="0.25">
      <c r="A1304" s="50">
        <v>1</v>
      </c>
      <c r="B1304" s="50" t="s">
        <v>5822</v>
      </c>
      <c r="C1304" s="50" t="s">
        <v>5823</v>
      </c>
      <c r="D1304" s="50" t="s">
        <v>3250</v>
      </c>
      <c r="E1304" s="50" t="s">
        <v>6</v>
      </c>
      <c r="G1304" s="50" t="s">
        <v>5822</v>
      </c>
      <c r="H1304" s="50">
        <v>747318.22499999998</v>
      </c>
      <c r="I1304" s="50">
        <v>1</v>
      </c>
      <c r="K1304" s="189"/>
      <c r="L1304" s="189"/>
      <c r="M1304" s="189"/>
    </row>
    <row r="1305" spans="1:13" s="50" customFormat="1" x14ac:dyDescent="0.25">
      <c r="A1305" s="50">
        <v>1</v>
      </c>
      <c r="B1305" s="50" t="s">
        <v>5824</v>
      </c>
      <c r="C1305" s="50" t="s">
        <v>5825</v>
      </c>
      <c r="D1305" s="50" t="s">
        <v>3250</v>
      </c>
      <c r="E1305" s="50" t="s">
        <v>6</v>
      </c>
      <c r="G1305" s="50" t="s">
        <v>5824</v>
      </c>
      <c r="H1305" s="50">
        <v>744114.97499999998</v>
      </c>
      <c r="I1305" s="50">
        <v>1</v>
      </c>
      <c r="K1305" s="189"/>
      <c r="L1305" s="189"/>
      <c r="M1305" s="189"/>
    </row>
    <row r="1306" spans="1:13" s="50" customFormat="1" x14ac:dyDescent="0.25">
      <c r="A1306" s="50">
        <v>1</v>
      </c>
      <c r="B1306" s="50" t="s">
        <v>5826</v>
      </c>
      <c r="C1306" s="50" t="s">
        <v>5827</v>
      </c>
      <c r="D1306" s="50" t="s">
        <v>3250</v>
      </c>
      <c r="E1306" s="50" t="s">
        <v>35</v>
      </c>
      <c r="G1306" s="50" t="s">
        <v>5826</v>
      </c>
      <c r="H1306" s="50">
        <v>1556101.8</v>
      </c>
      <c r="I1306" s="50">
        <v>-4</v>
      </c>
      <c r="K1306" s="189"/>
      <c r="L1306" s="189"/>
      <c r="M1306" s="189"/>
    </row>
    <row r="1307" spans="1:13" x14ac:dyDescent="0.25">
      <c r="A1307" s="37"/>
      <c r="B1307" s="37" t="s">
        <v>2760</v>
      </c>
      <c r="C1307" s="37"/>
      <c r="D1307" s="37"/>
      <c r="E1307" s="37"/>
      <c r="F1307" s="37"/>
      <c r="G1307" s="37"/>
      <c r="H1307" s="37"/>
      <c r="I1307" s="37"/>
      <c r="J1307" s="37"/>
      <c r="K1307" s="189"/>
      <c r="L1307" s="189"/>
      <c r="M1307" s="189"/>
    </row>
    <row r="1308" spans="1:13" x14ac:dyDescent="0.25">
      <c r="A1308" s="37"/>
      <c r="B1308" s="37" t="s">
        <v>5828</v>
      </c>
      <c r="C1308" s="37" t="s">
        <v>5829</v>
      </c>
      <c r="D1308" s="37" t="s">
        <v>3250</v>
      </c>
      <c r="E1308" s="37" t="s">
        <v>6</v>
      </c>
      <c r="F1308" s="37"/>
      <c r="G1308" s="37" t="s">
        <v>5828</v>
      </c>
      <c r="H1308" s="38">
        <v>1126873.5</v>
      </c>
      <c r="I1308" s="37">
        <v>15</v>
      </c>
      <c r="J1308" s="37"/>
      <c r="K1308" s="37"/>
      <c r="L1308" s="37"/>
    </row>
    <row r="1309" spans="1:13" x14ac:dyDescent="0.25">
      <c r="A1309" s="37"/>
      <c r="B1309" s="37" t="s">
        <v>5830</v>
      </c>
      <c r="C1309" s="37" t="s">
        <v>5831</v>
      </c>
      <c r="D1309" s="37" t="s">
        <v>3250</v>
      </c>
      <c r="E1309" s="37" t="s">
        <v>35</v>
      </c>
      <c r="F1309" s="37"/>
      <c r="G1309" s="37" t="s">
        <v>5830</v>
      </c>
      <c r="H1309" s="38">
        <v>1740499.2</v>
      </c>
      <c r="I1309" s="37">
        <v>19</v>
      </c>
      <c r="J1309" s="37"/>
      <c r="K1309" s="37"/>
      <c r="L1309" s="37"/>
    </row>
    <row r="1310" spans="1:13" x14ac:dyDescent="0.25">
      <c r="A1310" s="37"/>
      <c r="B1310" s="37" t="s">
        <v>5832</v>
      </c>
      <c r="C1310" s="37" t="s">
        <v>5833</v>
      </c>
      <c r="D1310" s="37" t="s">
        <v>3250</v>
      </c>
      <c r="E1310" s="37" t="s">
        <v>6</v>
      </c>
      <c r="F1310" s="37"/>
      <c r="G1310" s="37" t="s">
        <v>5832</v>
      </c>
      <c r="H1310" s="38">
        <v>1471971</v>
      </c>
      <c r="I1310" s="37">
        <v>14</v>
      </c>
      <c r="J1310" s="37"/>
      <c r="K1310" s="27">
        <f>SUM(H1308:H1310)</f>
        <v>4339343.7</v>
      </c>
      <c r="L1310" s="37"/>
    </row>
    <row r="1311" spans="1:13" x14ac:dyDescent="0.25">
      <c r="A1311" s="37"/>
      <c r="B1311" s="37" t="s">
        <v>2767</v>
      </c>
      <c r="C1311" s="37"/>
      <c r="D1311" s="37"/>
      <c r="E1311" s="37"/>
      <c r="F1311" s="37"/>
      <c r="G1311" s="37"/>
      <c r="H1311" s="37"/>
      <c r="I1311" s="37"/>
      <c r="J1311" s="37"/>
      <c r="K1311" s="37"/>
      <c r="L1311" s="37"/>
    </row>
    <row r="1312" spans="1:13" x14ac:dyDescent="0.25">
      <c r="A1312" s="37"/>
      <c r="B1312" s="37" t="s">
        <v>5834</v>
      </c>
      <c r="C1312" s="37" t="s">
        <v>5835</v>
      </c>
      <c r="D1312" s="37" t="s">
        <v>3250</v>
      </c>
      <c r="E1312" s="37" t="s">
        <v>6</v>
      </c>
      <c r="F1312" s="37"/>
      <c r="G1312" s="37" t="s">
        <v>5834</v>
      </c>
      <c r="H1312" s="38">
        <v>1758195</v>
      </c>
      <c r="I1312" s="37">
        <v>22</v>
      </c>
      <c r="J1312" s="37"/>
      <c r="K1312" s="37"/>
      <c r="L1312" s="37"/>
    </row>
    <row r="1313" spans="1:13" x14ac:dyDescent="0.25">
      <c r="A1313" s="37"/>
      <c r="B1313" s="37" t="s">
        <v>5836</v>
      </c>
      <c r="C1313" s="37" t="s">
        <v>5837</v>
      </c>
      <c r="D1313" s="37" t="s">
        <v>3250</v>
      </c>
      <c r="E1313" s="37" t="s">
        <v>6</v>
      </c>
      <c r="F1313" s="37"/>
      <c r="G1313" s="37" t="s">
        <v>5836</v>
      </c>
      <c r="H1313" s="38">
        <v>1455684</v>
      </c>
      <c r="I1313" s="37">
        <v>21</v>
      </c>
      <c r="J1313" s="37"/>
      <c r="K1313" s="27">
        <f>SUM(H1312:H1313)</f>
        <v>3213879</v>
      </c>
      <c r="L1313" s="37"/>
    </row>
    <row r="1314" spans="1:13" s="50" customFormat="1" x14ac:dyDescent="0.25">
      <c r="B1314" s="50" t="s">
        <v>5838</v>
      </c>
      <c r="C1314" s="50" t="s">
        <v>5839</v>
      </c>
      <c r="D1314" s="50" t="s">
        <v>3250</v>
      </c>
      <c r="E1314" s="50" t="s">
        <v>6</v>
      </c>
      <c r="G1314" s="50" t="s">
        <v>5838</v>
      </c>
      <c r="H1314" s="50">
        <v>1520992.2</v>
      </c>
      <c r="I1314" s="50">
        <v>21</v>
      </c>
      <c r="K1314" s="188" t="s">
        <v>6650</v>
      </c>
      <c r="L1314" s="189"/>
      <c r="M1314" s="189"/>
    </row>
    <row r="1315" spans="1:13" s="50" customFormat="1" x14ac:dyDescent="0.25">
      <c r="B1315" s="50" t="s">
        <v>5840</v>
      </c>
      <c r="C1315" s="50" t="s">
        <v>5841</v>
      </c>
      <c r="D1315" s="50" t="s">
        <v>3250</v>
      </c>
      <c r="E1315" s="50" t="s">
        <v>6</v>
      </c>
      <c r="G1315" s="50" t="s">
        <v>5840</v>
      </c>
      <c r="H1315" s="50">
        <v>1159928.1000000001</v>
      </c>
      <c r="I1315" s="50">
        <v>20</v>
      </c>
      <c r="K1315" s="189"/>
      <c r="L1315" s="189"/>
      <c r="M1315" s="189"/>
    </row>
    <row r="1316" spans="1:13" s="50" customFormat="1" x14ac:dyDescent="0.25">
      <c r="B1316" s="50" t="s">
        <v>5842</v>
      </c>
      <c r="C1316" s="50" t="s">
        <v>5843</v>
      </c>
      <c r="D1316" s="50" t="s">
        <v>3250</v>
      </c>
      <c r="E1316" s="50" t="s">
        <v>6</v>
      </c>
      <c r="G1316" s="50" t="s">
        <v>5842</v>
      </c>
      <c r="H1316" s="50">
        <v>934500</v>
      </c>
      <c r="I1316" s="50">
        <v>19</v>
      </c>
      <c r="K1316" s="189"/>
      <c r="L1316" s="189"/>
      <c r="M1316" s="189"/>
    </row>
    <row r="1317" spans="1:13" s="50" customFormat="1" x14ac:dyDescent="0.25">
      <c r="B1317" s="50" t="s">
        <v>5844</v>
      </c>
      <c r="C1317" s="50" t="s">
        <v>5845</v>
      </c>
      <c r="D1317" s="50" t="s">
        <v>3250</v>
      </c>
      <c r="E1317" s="50" t="s">
        <v>6</v>
      </c>
      <c r="G1317" s="50" t="s">
        <v>5844</v>
      </c>
      <c r="H1317" s="50">
        <v>934500</v>
      </c>
      <c r="I1317" s="50">
        <v>19</v>
      </c>
      <c r="K1317" s="189"/>
      <c r="L1317" s="189"/>
      <c r="M1317" s="189"/>
    </row>
    <row r="1318" spans="1:13" s="50" customFormat="1" x14ac:dyDescent="0.25">
      <c r="B1318" s="50" t="s">
        <v>5846</v>
      </c>
      <c r="C1318" s="50" t="s">
        <v>5847</v>
      </c>
      <c r="D1318" s="50" t="s">
        <v>3250</v>
      </c>
      <c r="E1318" s="50" t="s">
        <v>6</v>
      </c>
      <c r="G1318" s="50" t="s">
        <v>5846</v>
      </c>
      <c r="H1318" s="50">
        <v>934500</v>
      </c>
      <c r="I1318" s="50">
        <v>19</v>
      </c>
      <c r="K1318" s="189"/>
      <c r="L1318" s="189"/>
      <c r="M1318" s="189"/>
    </row>
    <row r="1319" spans="1:13" s="50" customFormat="1" x14ac:dyDescent="0.25">
      <c r="B1319" s="50" t="s">
        <v>5848</v>
      </c>
      <c r="C1319" s="50" t="s">
        <v>5849</v>
      </c>
      <c r="D1319" s="50" t="s">
        <v>3250</v>
      </c>
      <c r="E1319" s="50" t="s">
        <v>6</v>
      </c>
      <c r="G1319" s="50" t="s">
        <v>5848</v>
      </c>
      <c r="H1319" s="50">
        <v>2285520</v>
      </c>
      <c r="I1319" s="50">
        <v>19</v>
      </c>
      <c r="K1319" s="43"/>
      <c r="L1319" s="43"/>
      <c r="M1319" s="43"/>
    </row>
    <row r="1320" spans="1:13" s="50" customFormat="1" x14ac:dyDescent="0.25">
      <c r="B1320" s="50" t="s">
        <v>5850</v>
      </c>
      <c r="C1320" s="50" t="s">
        <v>5851</v>
      </c>
      <c r="D1320" s="50" t="s">
        <v>3250</v>
      </c>
      <c r="E1320" s="50" t="s">
        <v>35</v>
      </c>
      <c r="G1320" s="50" t="s">
        <v>5850</v>
      </c>
      <c r="H1320" s="50">
        <v>1556544</v>
      </c>
      <c r="I1320" s="50">
        <v>17.25</v>
      </c>
    </row>
    <row r="1321" spans="1:13" s="50" customFormat="1" x14ac:dyDescent="0.25">
      <c r="B1321" s="50" t="s">
        <v>5852</v>
      </c>
      <c r="C1321" s="50" t="s">
        <v>5853</v>
      </c>
      <c r="D1321" s="50" t="s">
        <v>3250</v>
      </c>
      <c r="E1321" s="50" t="s">
        <v>35</v>
      </c>
      <c r="G1321" s="50" t="s">
        <v>5852</v>
      </c>
      <c r="H1321" s="50">
        <v>1556544</v>
      </c>
      <c r="I1321" s="50">
        <v>16.25</v>
      </c>
    </row>
    <row r="1322" spans="1:13" s="50" customFormat="1" x14ac:dyDescent="0.25">
      <c r="B1322" s="50" t="s">
        <v>5854</v>
      </c>
      <c r="C1322" s="50" t="s">
        <v>5855</v>
      </c>
      <c r="D1322" s="50" t="s">
        <v>3250</v>
      </c>
      <c r="E1322" s="50" t="s">
        <v>6</v>
      </c>
      <c r="G1322" s="50" t="s">
        <v>5854</v>
      </c>
      <c r="H1322" s="50">
        <v>1438462.5</v>
      </c>
      <c r="I1322" s="50">
        <v>-8</v>
      </c>
    </row>
    <row r="1323" spans="1:13" s="50" customFormat="1" x14ac:dyDescent="0.25">
      <c r="B1323" s="50" t="s">
        <v>5856</v>
      </c>
      <c r="C1323" s="50" t="s">
        <v>5857</v>
      </c>
      <c r="D1323" s="50" t="s">
        <v>3250</v>
      </c>
      <c r="E1323" s="50" t="s">
        <v>6</v>
      </c>
      <c r="G1323" s="50" t="s">
        <v>5856</v>
      </c>
      <c r="H1323" s="50">
        <v>1463827.5</v>
      </c>
      <c r="I1323" s="50">
        <v>-11</v>
      </c>
    </row>
    <row r="1324" spans="1:13" x14ac:dyDescent="0.25">
      <c r="B1324" s="37" t="s">
        <v>2776</v>
      </c>
      <c r="C1324" s="37"/>
      <c r="D1324" s="37"/>
      <c r="E1324" s="37"/>
      <c r="F1324" s="37"/>
      <c r="G1324" s="37"/>
      <c r="H1324" s="37"/>
      <c r="I1324" s="37"/>
      <c r="J1324" s="37"/>
      <c r="K1324" s="37"/>
    </row>
    <row r="1325" spans="1:13" x14ac:dyDescent="0.25">
      <c r="B1325" s="37" t="s">
        <v>5858</v>
      </c>
      <c r="C1325" s="37" t="s">
        <v>5859</v>
      </c>
      <c r="D1325" s="37" t="s">
        <v>3250</v>
      </c>
      <c r="E1325" s="37" t="s">
        <v>266</v>
      </c>
      <c r="F1325" s="37"/>
      <c r="G1325" s="37" t="s">
        <v>5858</v>
      </c>
      <c r="H1325" s="38">
        <v>620865</v>
      </c>
      <c r="I1325" s="37">
        <v>15</v>
      </c>
      <c r="J1325" s="37"/>
      <c r="K1325" s="37"/>
    </row>
    <row r="1326" spans="1:13" x14ac:dyDescent="0.25">
      <c r="B1326" s="37" t="s">
        <v>5860</v>
      </c>
      <c r="C1326" s="37" t="s">
        <v>5861</v>
      </c>
      <c r="D1326" s="37" t="s">
        <v>3250</v>
      </c>
      <c r="E1326" s="37" t="s">
        <v>6</v>
      </c>
      <c r="F1326" s="37"/>
      <c r="G1326" s="37" t="s">
        <v>5860</v>
      </c>
      <c r="H1326" s="38">
        <v>1451145</v>
      </c>
      <c r="I1326" s="37">
        <v>14</v>
      </c>
      <c r="J1326" s="37"/>
      <c r="K1326" s="37"/>
    </row>
    <row r="1327" spans="1:13" x14ac:dyDescent="0.25">
      <c r="B1327" s="37" t="s">
        <v>5862</v>
      </c>
      <c r="C1327" s="37" t="s">
        <v>5863</v>
      </c>
      <c r="D1327" s="37" t="s">
        <v>3250</v>
      </c>
      <c r="E1327" s="37" t="s">
        <v>6</v>
      </c>
      <c r="F1327" s="37"/>
      <c r="G1327" s="37" t="s">
        <v>5862</v>
      </c>
      <c r="H1327" s="38">
        <v>1451145</v>
      </c>
      <c r="I1327" s="37">
        <v>17</v>
      </c>
      <c r="J1327" s="37"/>
      <c r="K1327" s="37"/>
    </row>
    <row r="1328" spans="1:13" x14ac:dyDescent="0.25">
      <c r="B1328" s="37" t="s">
        <v>5864</v>
      </c>
      <c r="C1328" s="37" t="s">
        <v>5865</v>
      </c>
      <c r="D1328" s="37" t="s">
        <v>3250</v>
      </c>
      <c r="E1328" s="37" t="s">
        <v>6</v>
      </c>
      <c r="F1328" s="37"/>
      <c r="G1328" s="37" t="s">
        <v>5864</v>
      </c>
      <c r="H1328" s="38">
        <v>874551.31499999994</v>
      </c>
      <c r="I1328" s="37">
        <v>15</v>
      </c>
      <c r="J1328" s="37"/>
      <c r="K1328" s="27">
        <f>SUM(H1325:H1328)</f>
        <v>4397706.3149999995</v>
      </c>
    </row>
    <row r="1329" spans="1:13" x14ac:dyDescent="0.25">
      <c r="B1329" s="37" t="s">
        <v>2783</v>
      </c>
      <c r="C1329" s="37"/>
      <c r="D1329" s="37"/>
      <c r="E1329" s="37"/>
      <c r="F1329" s="37"/>
      <c r="G1329" s="37"/>
      <c r="H1329" s="37"/>
      <c r="I1329" s="37"/>
      <c r="J1329" s="37"/>
      <c r="K1329" s="37"/>
    </row>
    <row r="1330" spans="1:13" s="50" customFormat="1" x14ac:dyDescent="0.25">
      <c r="B1330" s="50" t="s">
        <v>5866</v>
      </c>
      <c r="C1330" s="50" t="s">
        <v>5867</v>
      </c>
      <c r="D1330" s="50" t="s">
        <v>3250</v>
      </c>
      <c r="E1330" s="50" t="s">
        <v>6</v>
      </c>
      <c r="G1330" s="50" t="s">
        <v>5866</v>
      </c>
      <c r="H1330" s="50">
        <v>1674080.3304000001</v>
      </c>
      <c r="I1330" s="50">
        <v>0</v>
      </c>
      <c r="K1330" s="188" t="s">
        <v>6650</v>
      </c>
      <c r="L1330" s="189"/>
      <c r="M1330" s="189"/>
    </row>
    <row r="1331" spans="1:13" s="50" customFormat="1" x14ac:dyDescent="0.25">
      <c r="B1331" s="50" t="s">
        <v>5868</v>
      </c>
      <c r="C1331" s="50" t="s">
        <v>5869</v>
      </c>
      <c r="D1331" s="50" t="s">
        <v>3250</v>
      </c>
      <c r="E1331" s="50" t="s">
        <v>6</v>
      </c>
      <c r="G1331" s="50" t="s">
        <v>5868</v>
      </c>
      <c r="H1331" s="50">
        <v>1674080.3304000001</v>
      </c>
      <c r="I1331" s="50">
        <v>0</v>
      </c>
      <c r="K1331" s="189"/>
      <c r="L1331" s="189"/>
      <c r="M1331" s="189"/>
    </row>
    <row r="1332" spans="1:13" s="50" customFormat="1" x14ac:dyDescent="0.25">
      <c r="B1332" s="50" t="s">
        <v>5870</v>
      </c>
      <c r="C1332" s="50" t="s">
        <v>5871</v>
      </c>
      <c r="D1332" s="50" t="s">
        <v>3250</v>
      </c>
      <c r="E1332" s="50" t="s">
        <v>6</v>
      </c>
      <c r="G1332" s="50" t="s">
        <v>5870</v>
      </c>
      <c r="H1332" s="50">
        <v>1674080.3304000001</v>
      </c>
      <c r="I1332" s="50">
        <v>0</v>
      </c>
      <c r="K1332" s="189"/>
      <c r="L1332" s="189"/>
      <c r="M1332" s="189"/>
    </row>
    <row r="1333" spans="1:13" s="50" customFormat="1" x14ac:dyDescent="0.25">
      <c r="B1333" s="50" t="s">
        <v>5872</v>
      </c>
      <c r="C1333" s="50" t="s">
        <v>5873</v>
      </c>
      <c r="D1333" s="50" t="s">
        <v>3250</v>
      </c>
      <c r="E1333" s="50" t="s">
        <v>6</v>
      </c>
      <c r="G1333" s="50" t="s">
        <v>5872</v>
      </c>
      <c r="H1333" s="50">
        <v>1674080.3304000001</v>
      </c>
      <c r="I1333" s="50">
        <v>0</v>
      </c>
      <c r="K1333" s="189"/>
      <c r="L1333" s="189"/>
      <c r="M1333" s="189"/>
    </row>
    <row r="1334" spans="1:13" s="50" customFormat="1" x14ac:dyDescent="0.25">
      <c r="B1334" s="50" t="s">
        <v>5874</v>
      </c>
      <c r="C1334" s="50" t="s">
        <v>5875</v>
      </c>
      <c r="D1334" s="50" t="s">
        <v>3250</v>
      </c>
      <c r="E1334" s="50" t="s">
        <v>6</v>
      </c>
      <c r="G1334" s="50" t="s">
        <v>5874</v>
      </c>
      <c r="H1334" s="50">
        <v>1674080.3304000001</v>
      </c>
      <c r="I1334" s="50">
        <v>0</v>
      </c>
      <c r="K1334" s="189"/>
      <c r="L1334" s="189"/>
      <c r="M1334" s="189"/>
    </row>
    <row r="1335" spans="1:13" s="50" customFormat="1" x14ac:dyDescent="0.25">
      <c r="B1335" s="50" t="s">
        <v>5876</v>
      </c>
      <c r="C1335" s="50" t="s">
        <v>5877</v>
      </c>
      <c r="D1335" s="50" t="s">
        <v>3250</v>
      </c>
      <c r="E1335" s="50" t="s">
        <v>6</v>
      </c>
      <c r="G1335" s="50" t="s">
        <v>5876</v>
      </c>
      <c r="H1335" s="50">
        <v>1674080.3304000001</v>
      </c>
      <c r="I1335" s="50">
        <v>0</v>
      </c>
    </row>
    <row r="1336" spans="1:13" s="50" customFormat="1" x14ac:dyDescent="0.25">
      <c r="B1336" s="50" t="s">
        <v>5878</v>
      </c>
      <c r="C1336" s="50" t="s">
        <v>5879</v>
      </c>
      <c r="D1336" s="50" t="s">
        <v>3250</v>
      </c>
      <c r="E1336" s="50" t="s">
        <v>6</v>
      </c>
      <c r="G1336" s="50" t="s">
        <v>5878</v>
      </c>
      <c r="H1336" s="50">
        <v>1674080.3304000001</v>
      </c>
      <c r="I1336" s="50">
        <v>0</v>
      </c>
    </row>
    <row r="1337" spans="1:13" s="50" customFormat="1" x14ac:dyDescent="0.25">
      <c r="B1337" s="50" t="s">
        <v>5880</v>
      </c>
      <c r="C1337" s="50" t="s">
        <v>5881</v>
      </c>
      <c r="D1337" s="50" t="s">
        <v>3250</v>
      </c>
      <c r="E1337" s="50" t="s">
        <v>6</v>
      </c>
      <c r="G1337" s="50" t="s">
        <v>5880</v>
      </c>
      <c r="H1337" s="50">
        <v>1674080.3304000001</v>
      </c>
      <c r="I1337" s="50">
        <v>0</v>
      </c>
    </row>
    <row r="1338" spans="1:13" x14ac:dyDescent="0.25">
      <c r="A1338" s="37"/>
      <c r="B1338" s="37" t="s">
        <v>2798</v>
      </c>
      <c r="C1338" s="37"/>
      <c r="D1338" s="37"/>
      <c r="E1338" s="37"/>
      <c r="F1338" s="37"/>
      <c r="G1338" s="37"/>
      <c r="H1338" s="37"/>
      <c r="I1338" s="37"/>
      <c r="J1338" s="37"/>
      <c r="K1338" s="37"/>
    </row>
    <row r="1339" spans="1:13" x14ac:dyDescent="0.25">
      <c r="A1339" s="37">
        <v>1</v>
      </c>
      <c r="B1339" s="37" t="s">
        <v>5882</v>
      </c>
      <c r="C1339" s="37" t="s">
        <v>5883</v>
      </c>
      <c r="D1339" s="37" t="s">
        <v>3250</v>
      </c>
      <c r="E1339" s="37" t="s">
        <v>6</v>
      </c>
      <c r="F1339" s="37"/>
      <c r="G1339" s="37" t="s">
        <v>5882</v>
      </c>
      <c r="H1339" s="38">
        <v>320325</v>
      </c>
      <c r="I1339" s="37">
        <v>45</v>
      </c>
      <c r="J1339" s="37"/>
      <c r="K1339" s="37"/>
    </row>
    <row r="1340" spans="1:13" x14ac:dyDescent="0.25">
      <c r="A1340" s="37">
        <v>1</v>
      </c>
      <c r="B1340" s="37" t="s">
        <v>5884</v>
      </c>
      <c r="C1340" s="37" t="s">
        <v>5885</v>
      </c>
      <c r="D1340" s="37" t="s">
        <v>3250</v>
      </c>
      <c r="E1340" s="37" t="s">
        <v>6</v>
      </c>
      <c r="F1340" s="37"/>
      <c r="G1340" s="37" t="s">
        <v>5884</v>
      </c>
      <c r="H1340" s="38">
        <v>484609.01500000001</v>
      </c>
      <c r="I1340" s="37">
        <v>41</v>
      </c>
      <c r="J1340" s="37"/>
      <c r="K1340" s="37"/>
    </row>
    <row r="1341" spans="1:13" x14ac:dyDescent="0.25">
      <c r="A1341" s="37">
        <v>1</v>
      </c>
      <c r="B1341" s="37" t="s">
        <v>5886</v>
      </c>
      <c r="C1341" s="37" t="s">
        <v>5887</v>
      </c>
      <c r="D1341" s="37" t="s">
        <v>3250</v>
      </c>
      <c r="E1341" s="37" t="s">
        <v>6</v>
      </c>
      <c r="F1341" s="37"/>
      <c r="G1341" s="37" t="s">
        <v>5886</v>
      </c>
      <c r="H1341" s="38">
        <v>268368.28499999997</v>
      </c>
      <c r="I1341" s="37">
        <v>40</v>
      </c>
      <c r="J1341" s="37"/>
      <c r="K1341" s="37"/>
    </row>
    <row r="1342" spans="1:13" x14ac:dyDescent="0.25">
      <c r="A1342" s="37">
        <v>1</v>
      </c>
      <c r="B1342" s="37" t="s">
        <v>5888</v>
      </c>
      <c r="C1342" s="37" t="s">
        <v>5889</v>
      </c>
      <c r="D1342" s="37" t="s">
        <v>3250</v>
      </c>
      <c r="E1342" s="37" t="s">
        <v>6</v>
      </c>
      <c r="F1342" s="37"/>
      <c r="G1342" s="37" t="s">
        <v>5888</v>
      </c>
      <c r="H1342" s="38">
        <v>633538.78500000003</v>
      </c>
      <c r="I1342" s="37">
        <v>40</v>
      </c>
      <c r="J1342" s="37"/>
      <c r="K1342" s="37"/>
    </row>
    <row r="1343" spans="1:13" x14ac:dyDescent="0.25">
      <c r="A1343" s="37">
        <v>1</v>
      </c>
      <c r="B1343" s="37" t="s">
        <v>5890</v>
      </c>
      <c r="C1343" s="37" t="s">
        <v>5891</v>
      </c>
      <c r="D1343" s="37" t="s">
        <v>3250</v>
      </c>
      <c r="E1343" s="37" t="s">
        <v>6</v>
      </c>
      <c r="F1343" s="37"/>
      <c r="G1343" s="37" t="s">
        <v>5890</v>
      </c>
      <c r="H1343" s="38">
        <v>633538.78500000003</v>
      </c>
      <c r="I1343" s="37">
        <v>40</v>
      </c>
      <c r="J1343" s="37"/>
      <c r="K1343" s="37"/>
    </row>
    <row r="1344" spans="1:13" x14ac:dyDescent="0.25">
      <c r="A1344" s="37">
        <v>1</v>
      </c>
      <c r="B1344" s="37" t="s">
        <v>5892</v>
      </c>
      <c r="C1344" s="37" t="s">
        <v>5893</v>
      </c>
      <c r="D1344" s="37" t="s">
        <v>3250</v>
      </c>
      <c r="E1344" s="37" t="s">
        <v>6</v>
      </c>
      <c r="F1344" s="37"/>
      <c r="G1344" s="37" t="s">
        <v>5892</v>
      </c>
      <c r="H1344" s="38">
        <v>633538.78500000003</v>
      </c>
      <c r="I1344" s="37">
        <v>40</v>
      </c>
      <c r="J1344" s="37"/>
      <c r="K1344" s="37"/>
    </row>
    <row r="1345" spans="1:11" x14ac:dyDescent="0.25">
      <c r="A1345" s="37">
        <v>1</v>
      </c>
      <c r="B1345" s="37" t="s">
        <v>5894</v>
      </c>
      <c r="C1345" s="37" t="s">
        <v>5895</v>
      </c>
      <c r="D1345" s="37" t="s">
        <v>3250</v>
      </c>
      <c r="E1345" s="37" t="s">
        <v>6</v>
      </c>
      <c r="F1345" s="37"/>
      <c r="G1345" s="37" t="s">
        <v>5894</v>
      </c>
      <c r="H1345" s="38">
        <v>1720038.4750000001</v>
      </c>
      <c r="I1345" s="37">
        <v>40</v>
      </c>
      <c r="J1345" s="37"/>
      <c r="K1345" s="37"/>
    </row>
    <row r="1346" spans="1:11" x14ac:dyDescent="0.25">
      <c r="A1346" s="37">
        <v>1</v>
      </c>
      <c r="B1346" s="37" t="s">
        <v>5896</v>
      </c>
      <c r="C1346" s="37" t="s">
        <v>5897</v>
      </c>
      <c r="D1346" s="37" t="s">
        <v>3250</v>
      </c>
      <c r="E1346" s="37" t="s">
        <v>6</v>
      </c>
      <c r="F1346" s="37"/>
      <c r="G1346" s="37" t="s">
        <v>5896</v>
      </c>
      <c r="H1346" s="38">
        <v>1831041.7649999999</v>
      </c>
      <c r="I1346" s="37">
        <v>40</v>
      </c>
      <c r="J1346" s="37"/>
      <c r="K1346" s="37"/>
    </row>
    <row r="1347" spans="1:11" x14ac:dyDescent="0.25">
      <c r="A1347" s="37">
        <v>1</v>
      </c>
      <c r="B1347" s="37" t="s">
        <v>5898</v>
      </c>
      <c r="C1347" s="37" t="s">
        <v>5899</v>
      </c>
      <c r="D1347" s="37" t="s">
        <v>3250</v>
      </c>
      <c r="E1347" s="37" t="s">
        <v>6</v>
      </c>
      <c r="F1347" s="37"/>
      <c r="G1347" s="37" t="s">
        <v>5898</v>
      </c>
      <c r="H1347" s="38">
        <v>448305.51500000001</v>
      </c>
      <c r="I1347" s="37">
        <v>40</v>
      </c>
    </row>
    <row r="1348" spans="1:11" x14ac:dyDescent="0.25">
      <c r="A1348" s="37">
        <v>1</v>
      </c>
      <c r="B1348" s="37" t="s">
        <v>5900</v>
      </c>
      <c r="C1348" s="37" t="s">
        <v>5901</v>
      </c>
      <c r="D1348" s="37" t="s">
        <v>3250</v>
      </c>
      <c r="E1348" s="37" t="s">
        <v>6</v>
      </c>
      <c r="F1348" s="37"/>
      <c r="G1348" s="37" t="s">
        <v>5900</v>
      </c>
      <c r="H1348" s="38">
        <v>615024</v>
      </c>
      <c r="I1348" s="37">
        <v>36</v>
      </c>
    </row>
    <row r="1349" spans="1:11" x14ac:dyDescent="0.25">
      <c r="A1349" s="37">
        <v>1</v>
      </c>
      <c r="B1349" s="37" t="s">
        <v>5902</v>
      </c>
      <c r="C1349" s="37" t="s">
        <v>5903</v>
      </c>
      <c r="D1349" s="37" t="s">
        <v>3250</v>
      </c>
      <c r="E1349" s="37" t="s">
        <v>6</v>
      </c>
      <c r="F1349" s="37"/>
      <c r="G1349" s="37" t="s">
        <v>5902</v>
      </c>
      <c r="H1349" s="38">
        <v>559351.51500000001</v>
      </c>
      <c r="I1349" s="37">
        <v>36</v>
      </c>
    </row>
    <row r="1350" spans="1:11" x14ac:dyDescent="0.25">
      <c r="A1350" s="37">
        <v>1</v>
      </c>
      <c r="B1350" s="37" t="s">
        <v>5904</v>
      </c>
      <c r="C1350" s="37" t="s">
        <v>5905</v>
      </c>
      <c r="D1350" s="37" t="s">
        <v>3250</v>
      </c>
      <c r="E1350" s="37" t="s">
        <v>6</v>
      </c>
      <c r="F1350" s="37"/>
      <c r="G1350" s="37" t="s">
        <v>5904</v>
      </c>
      <c r="H1350" s="38">
        <v>508612.03499999997</v>
      </c>
      <c r="I1350" s="37">
        <v>36</v>
      </c>
    </row>
    <row r="1351" spans="1:11" x14ac:dyDescent="0.25">
      <c r="A1351" s="37">
        <v>1</v>
      </c>
      <c r="B1351" s="37" t="s">
        <v>5906</v>
      </c>
      <c r="C1351" s="37" t="s">
        <v>5907</v>
      </c>
      <c r="D1351" s="37" t="s">
        <v>3250</v>
      </c>
      <c r="E1351" s="37" t="s">
        <v>6</v>
      </c>
      <c r="F1351" s="37"/>
      <c r="G1351" s="37" t="s">
        <v>5906</v>
      </c>
      <c r="H1351" s="38">
        <v>513011.16499999998</v>
      </c>
      <c r="I1351" s="37">
        <v>36</v>
      </c>
    </row>
    <row r="1352" spans="1:11" x14ac:dyDescent="0.25">
      <c r="A1352" s="37">
        <v>1</v>
      </c>
      <c r="B1352" s="37" t="s">
        <v>5908</v>
      </c>
      <c r="C1352" s="37" t="s">
        <v>5909</v>
      </c>
      <c r="D1352" s="37" t="s">
        <v>3250</v>
      </c>
      <c r="E1352" s="37" t="s">
        <v>6</v>
      </c>
      <c r="F1352" s="37"/>
      <c r="G1352" s="37" t="s">
        <v>5908</v>
      </c>
      <c r="H1352" s="38">
        <v>518435.33500000002</v>
      </c>
      <c r="I1352" s="37">
        <v>36</v>
      </c>
    </row>
    <row r="1353" spans="1:11" x14ac:dyDescent="0.25">
      <c r="A1353" s="37">
        <v>1</v>
      </c>
      <c r="B1353" s="37" t="s">
        <v>5910</v>
      </c>
      <c r="C1353" s="37" t="s">
        <v>5911</v>
      </c>
      <c r="D1353" s="37" t="s">
        <v>3250</v>
      </c>
      <c r="E1353" s="37" t="s">
        <v>6</v>
      </c>
      <c r="F1353" s="37"/>
      <c r="G1353" s="37" t="s">
        <v>5910</v>
      </c>
      <c r="H1353" s="38">
        <v>2290686.7850000001</v>
      </c>
      <c r="I1353" s="37">
        <v>34</v>
      </c>
    </row>
    <row r="1354" spans="1:11" x14ac:dyDescent="0.25">
      <c r="A1354" s="37">
        <v>1</v>
      </c>
      <c r="B1354" s="37" t="s">
        <v>5912</v>
      </c>
      <c r="C1354" s="37" t="s">
        <v>5913</v>
      </c>
      <c r="D1354" s="37" t="s">
        <v>3250</v>
      </c>
      <c r="E1354" s="37" t="s">
        <v>6</v>
      </c>
      <c r="F1354" s="37"/>
      <c r="G1354" s="37" t="s">
        <v>5912</v>
      </c>
      <c r="H1354" s="38">
        <v>1372144.17</v>
      </c>
      <c r="I1354" s="37">
        <v>34</v>
      </c>
    </row>
    <row r="1355" spans="1:11" x14ac:dyDescent="0.25">
      <c r="A1355" s="37">
        <v>1</v>
      </c>
      <c r="B1355" s="37" t="s">
        <v>5914</v>
      </c>
      <c r="C1355" s="37" t="s">
        <v>5915</v>
      </c>
      <c r="D1355" s="37" t="s">
        <v>3250</v>
      </c>
      <c r="E1355" s="37" t="s">
        <v>6</v>
      </c>
      <c r="F1355" s="37"/>
      <c r="G1355" s="37" t="s">
        <v>5914</v>
      </c>
      <c r="H1355" s="38">
        <v>548118.78500000003</v>
      </c>
      <c r="I1355" s="37">
        <v>33</v>
      </c>
    </row>
    <row r="1356" spans="1:11" x14ac:dyDescent="0.25">
      <c r="A1356" s="37">
        <v>1</v>
      </c>
      <c r="B1356" s="37" t="s">
        <v>5916</v>
      </c>
      <c r="C1356" s="37" t="s">
        <v>5917</v>
      </c>
      <c r="D1356" s="37" t="s">
        <v>3250</v>
      </c>
      <c r="E1356" s="37" t="s">
        <v>6</v>
      </c>
      <c r="F1356" s="37"/>
      <c r="G1356" s="37" t="s">
        <v>5916</v>
      </c>
      <c r="H1356" s="38">
        <v>151129.33499999999</v>
      </c>
      <c r="I1356" s="37">
        <v>33</v>
      </c>
    </row>
    <row r="1357" spans="1:11" x14ac:dyDescent="0.25">
      <c r="A1357" s="37">
        <v>1</v>
      </c>
      <c r="B1357" s="37" t="s">
        <v>5918</v>
      </c>
      <c r="C1357" s="37" t="s">
        <v>5919</v>
      </c>
      <c r="D1357" s="37" t="s">
        <v>3250</v>
      </c>
      <c r="E1357" s="37" t="s">
        <v>6</v>
      </c>
      <c r="F1357" s="37"/>
      <c r="G1357" s="37" t="s">
        <v>5918</v>
      </c>
      <c r="H1357" s="38">
        <v>1365609.54</v>
      </c>
      <c r="I1357" s="37">
        <v>32</v>
      </c>
    </row>
    <row r="1358" spans="1:11" x14ac:dyDescent="0.25">
      <c r="A1358" s="37">
        <v>1</v>
      </c>
      <c r="B1358" s="37" t="s">
        <v>5920</v>
      </c>
      <c r="C1358" s="37" t="s">
        <v>5921</v>
      </c>
      <c r="D1358" s="37" t="s">
        <v>3250</v>
      </c>
      <c r="E1358" s="37" t="s">
        <v>6</v>
      </c>
      <c r="F1358" s="37"/>
      <c r="G1358" s="37" t="s">
        <v>5920</v>
      </c>
      <c r="H1358" s="38">
        <v>587411.98499999999</v>
      </c>
      <c r="I1358" s="37">
        <v>31</v>
      </c>
    </row>
    <row r="1359" spans="1:11" x14ac:dyDescent="0.25">
      <c r="A1359" s="37">
        <v>1</v>
      </c>
      <c r="B1359" s="37" t="s">
        <v>5922</v>
      </c>
      <c r="C1359" s="37" t="s">
        <v>5923</v>
      </c>
      <c r="D1359" s="37" t="s">
        <v>3250</v>
      </c>
      <c r="E1359" s="37" t="s">
        <v>6</v>
      </c>
      <c r="F1359" s="37"/>
      <c r="G1359" s="37" t="s">
        <v>5922</v>
      </c>
      <c r="H1359" s="38">
        <v>2560464.5</v>
      </c>
      <c r="I1359" s="37">
        <v>31</v>
      </c>
    </row>
    <row r="1360" spans="1:11" x14ac:dyDescent="0.25">
      <c r="A1360" s="37">
        <v>1</v>
      </c>
      <c r="B1360" s="37" t="s">
        <v>5924</v>
      </c>
      <c r="C1360" s="37" t="s">
        <v>5925</v>
      </c>
      <c r="D1360" s="37" t="s">
        <v>3250</v>
      </c>
      <c r="E1360" s="37" t="s">
        <v>6</v>
      </c>
      <c r="F1360" s="37"/>
      <c r="G1360" s="37" t="s">
        <v>5924</v>
      </c>
      <c r="H1360" s="38">
        <v>703220.15</v>
      </c>
      <c r="I1360" s="37">
        <v>31</v>
      </c>
    </row>
    <row r="1361" spans="1:9" x14ac:dyDescent="0.25">
      <c r="A1361" s="37">
        <v>1</v>
      </c>
      <c r="B1361" s="37" t="s">
        <v>5926</v>
      </c>
      <c r="C1361" s="37" t="s">
        <v>5927</v>
      </c>
      <c r="D1361" s="37" t="s">
        <v>3250</v>
      </c>
      <c r="E1361" s="37" t="s">
        <v>6</v>
      </c>
      <c r="F1361" s="37"/>
      <c r="G1361" s="37" t="s">
        <v>5926</v>
      </c>
      <c r="H1361" s="38">
        <v>590956.91500000004</v>
      </c>
      <c r="I1361" s="37">
        <v>30</v>
      </c>
    </row>
    <row r="1362" spans="1:9" x14ac:dyDescent="0.25">
      <c r="A1362" s="37">
        <v>1</v>
      </c>
      <c r="B1362" s="37" t="s">
        <v>5928</v>
      </c>
      <c r="C1362" s="37" t="s">
        <v>5929</v>
      </c>
      <c r="D1362" s="37" t="s">
        <v>3250</v>
      </c>
      <c r="E1362" s="37" t="s">
        <v>6</v>
      </c>
      <c r="F1362" s="37"/>
      <c r="G1362" s="37" t="s">
        <v>5928</v>
      </c>
      <c r="H1362" s="38">
        <v>564839.75</v>
      </c>
      <c r="I1362" s="37">
        <v>30</v>
      </c>
    </row>
    <row r="1363" spans="1:9" x14ac:dyDescent="0.25">
      <c r="A1363" s="37">
        <v>1</v>
      </c>
      <c r="B1363" s="37" t="s">
        <v>5930</v>
      </c>
      <c r="C1363" s="37" t="s">
        <v>5931</v>
      </c>
      <c r="D1363" s="37" t="s">
        <v>3250</v>
      </c>
      <c r="E1363" s="37" t="s">
        <v>6</v>
      </c>
      <c r="F1363" s="37"/>
      <c r="G1363" s="37" t="s">
        <v>5930</v>
      </c>
      <c r="H1363" s="38">
        <v>1848339.3149999999</v>
      </c>
      <c r="I1363" s="37">
        <v>29</v>
      </c>
    </row>
    <row r="1364" spans="1:9" x14ac:dyDescent="0.25">
      <c r="A1364" s="37">
        <v>1</v>
      </c>
      <c r="B1364" s="37" t="s">
        <v>5932</v>
      </c>
      <c r="C1364" s="37" t="s">
        <v>5933</v>
      </c>
      <c r="D1364" s="37" t="s">
        <v>3250</v>
      </c>
      <c r="E1364" s="37" t="s">
        <v>6</v>
      </c>
      <c r="F1364" s="37"/>
      <c r="G1364" s="37" t="s">
        <v>5932</v>
      </c>
      <c r="H1364" s="38">
        <v>532230.66500000004</v>
      </c>
      <c r="I1364" s="37">
        <v>29</v>
      </c>
    </row>
    <row r="1365" spans="1:9" x14ac:dyDescent="0.25">
      <c r="A1365" s="37">
        <v>1</v>
      </c>
      <c r="B1365" s="37" t="s">
        <v>5934</v>
      </c>
      <c r="C1365" s="37" t="s">
        <v>5935</v>
      </c>
      <c r="D1365" s="37" t="s">
        <v>3250</v>
      </c>
      <c r="E1365" s="37" t="s">
        <v>6</v>
      </c>
      <c r="F1365" s="37"/>
      <c r="G1365" s="37" t="s">
        <v>5934</v>
      </c>
      <c r="H1365" s="38">
        <v>589675.61499999999</v>
      </c>
      <c r="I1365" s="37">
        <v>28</v>
      </c>
    </row>
    <row r="1366" spans="1:9" x14ac:dyDescent="0.25">
      <c r="A1366" s="37">
        <v>1</v>
      </c>
      <c r="B1366" s="37" t="s">
        <v>5936</v>
      </c>
      <c r="C1366" s="37" t="s">
        <v>5937</v>
      </c>
      <c r="D1366" s="37" t="s">
        <v>3250</v>
      </c>
      <c r="E1366" s="37" t="s">
        <v>6</v>
      </c>
      <c r="F1366" s="37"/>
      <c r="G1366" s="37" t="s">
        <v>5936</v>
      </c>
      <c r="H1366" s="38">
        <v>590102.71499999997</v>
      </c>
      <c r="I1366" s="37">
        <v>28</v>
      </c>
    </row>
    <row r="1367" spans="1:9" x14ac:dyDescent="0.25">
      <c r="A1367" s="37">
        <v>1</v>
      </c>
      <c r="B1367" s="37" t="s">
        <v>5938</v>
      </c>
      <c r="C1367" s="37" t="s">
        <v>5939</v>
      </c>
      <c r="D1367" s="37" t="s">
        <v>3250</v>
      </c>
      <c r="E1367" s="37" t="s">
        <v>6</v>
      </c>
      <c r="F1367" s="37"/>
      <c r="G1367" s="37" t="s">
        <v>5938</v>
      </c>
      <c r="H1367" s="38">
        <v>588693.28500000003</v>
      </c>
      <c r="I1367" s="37">
        <v>28</v>
      </c>
    </row>
    <row r="1368" spans="1:9" x14ac:dyDescent="0.25">
      <c r="A1368" s="37">
        <v>1</v>
      </c>
      <c r="B1368" s="37" t="s">
        <v>5940</v>
      </c>
      <c r="C1368" s="37" t="s">
        <v>5941</v>
      </c>
      <c r="D1368" s="37" t="s">
        <v>3250</v>
      </c>
      <c r="E1368" s="37" t="s">
        <v>6</v>
      </c>
      <c r="F1368" s="37"/>
      <c r="G1368" s="37" t="s">
        <v>5940</v>
      </c>
      <c r="H1368" s="38">
        <v>545684.31499999994</v>
      </c>
      <c r="I1368" s="37">
        <v>27</v>
      </c>
    </row>
    <row r="1369" spans="1:9" x14ac:dyDescent="0.25">
      <c r="A1369" s="37">
        <v>1</v>
      </c>
      <c r="B1369" s="37" t="s">
        <v>5942</v>
      </c>
      <c r="C1369" s="37" t="s">
        <v>5943</v>
      </c>
      <c r="D1369" s="37" t="s">
        <v>3250</v>
      </c>
      <c r="E1369" s="37" t="s">
        <v>6</v>
      </c>
      <c r="F1369" s="37"/>
      <c r="G1369" s="37" t="s">
        <v>5942</v>
      </c>
      <c r="H1369" s="38">
        <v>574086.46499999997</v>
      </c>
      <c r="I1369" s="37">
        <v>27</v>
      </c>
    </row>
    <row r="1370" spans="1:9" x14ac:dyDescent="0.25">
      <c r="A1370" s="37">
        <v>1</v>
      </c>
      <c r="B1370" s="37" t="s">
        <v>5944</v>
      </c>
      <c r="C1370" s="37" t="s">
        <v>5945</v>
      </c>
      <c r="D1370" s="37" t="s">
        <v>3250</v>
      </c>
      <c r="E1370" s="37" t="s">
        <v>6</v>
      </c>
      <c r="F1370" s="37"/>
      <c r="G1370" s="37" t="s">
        <v>5944</v>
      </c>
      <c r="H1370" s="38">
        <v>538786.65</v>
      </c>
      <c r="I1370" s="37">
        <v>26</v>
      </c>
    </row>
    <row r="1371" spans="1:9" x14ac:dyDescent="0.25">
      <c r="A1371" s="37">
        <v>1</v>
      </c>
      <c r="B1371" s="37" t="s">
        <v>5946</v>
      </c>
      <c r="C1371" s="37" t="s">
        <v>5947</v>
      </c>
      <c r="D1371" s="37" t="s">
        <v>3250</v>
      </c>
      <c r="E1371" s="37" t="s">
        <v>6</v>
      </c>
      <c r="F1371" s="37"/>
      <c r="G1371" s="37" t="s">
        <v>5946</v>
      </c>
      <c r="H1371" s="38">
        <v>251070.73499999999</v>
      </c>
      <c r="I1371" s="37">
        <v>26</v>
      </c>
    </row>
    <row r="1372" spans="1:9" x14ac:dyDescent="0.25">
      <c r="A1372" s="37">
        <v>1</v>
      </c>
      <c r="B1372" s="37" t="s">
        <v>5948</v>
      </c>
      <c r="C1372" s="37" t="s">
        <v>5949</v>
      </c>
      <c r="D1372" s="37" t="s">
        <v>3250</v>
      </c>
      <c r="E1372" s="37" t="s">
        <v>6</v>
      </c>
      <c r="F1372" s="37"/>
      <c r="G1372" s="37" t="s">
        <v>5948</v>
      </c>
      <c r="H1372" s="38">
        <v>2208384.6150000002</v>
      </c>
      <c r="I1372" s="37">
        <v>25</v>
      </c>
    </row>
    <row r="1373" spans="1:9" x14ac:dyDescent="0.25">
      <c r="A1373" s="37">
        <v>1</v>
      </c>
      <c r="B1373" s="37" t="s">
        <v>5950</v>
      </c>
      <c r="C1373" s="37" t="s">
        <v>5951</v>
      </c>
      <c r="D1373" s="37" t="s">
        <v>3250</v>
      </c>
      <c r="E1373" s="37" t="s">
        <v>6</v>
      </c>
      <c r="F1373" s="37"/>
      <c r="G1373" s="37" t="s">
        <v>5950</v>
      </c>
      <c r="H1373" s="38">
        <v>975218.78500000003</v>
      </c>
      <c r="I1373" s="37">
        <v>25</v>
      </c>
    </row>
    <row r="1374" spans="1:9" x14ac:dyDescent="0.25">
      <c r="A1374" s="37">
        <v>1</v>
      </c>
      <c r="B1374" s="37" t="s">
        <v>5952</v>
      </c>
      <c r="C1374" s="37" t="s">
        <v>5953</v>
      </c>
      <c r="D1374" s="37" t="s">
        <v>3250</v>
      </c>
      <c r="E1374" s="37" t="s">
        <v>35</v>
      </c>
      <c r="F1374" s="37"/>
      <c r="G1374" s="37" t="s">
        <v>5952</v>
      </c>
      <c r="H1374" s="38">
        <v>1380106.2</v>
      </c>
      <c r="I1374" s="37">
        <v>24</v>
      </c>
    </row>
    <row r="1375" spans="1:9" x14ac:dyDescent="0.25">
      <c r="A1375" s="37">
        <v>1</v>
      </c>
      <c r="B1375" s="37" t="s">
        <v>5954</v>
      </c>
      <c r="C1375" s="37" t="s">
        <v>5955</v>
      </c>
      <c r="D1375" s="37" t="s">
        <v>3250</v>
      </c>
      <c r="E1375" s="37" t="s">
        <v>35</v>
      </c>
      <c r="F1375" s="37"/>
      <c r="G1375" s="37" t="s">
        <v>5954</v>
      </c>
      <c r="H1375" s="38">
        <v>1404648.3</v>
      </c>
      <c r="I1375" s="37">
        <v>24</v>
      </c>
    </row>
    <row r="1376" spans="1:9" x14ac:dyDescent="0.25">
      <c r="A1376" s="37">
        <v>1</v>
      </c>
      <c r="B1376" s="37" t="s">
        <v>5956</v>
      </c>
      <c r="C1376" s="37" t="s">
        <v>5957</v>
      </c>
      <c r="D1376" s="37" t="s">
        <v>3250</v>
      </c>
      <c r="E1376" s="37" t="s">
        <v>6</v>
      </c>
      <c r="F1376" s="37"/>
      <c r="G1376" s="37" t="s">
        <v>5956</v>
      </c>
      <c r="H1376" s="38">
        <v>1256378.7150000001</v>
      </c>
      <c r="I1376" s="37">
        <v>24</v>
      </c>
    </row>
    <row r="1377" spans="1:13" x14ac:dyDescent="0.25">
      <c r="A1377" s="37">
        <v>1</v>
      </c>
      <c r="B1377" s="37" t="s">
        <v>5958</v>
      </c>
      <c r="C1377" s="37" t="s">
        <v>5959</v>
      </c>
      <c r="D1377" s="37" t="s">
        <v>3250</v>
      </c>
      <c r="E1377" s="37" t="s">
        <v>6</v>
      </c>
      <c r="F1377" s="37"/>
      <c r="G1377" s="37" t="s">
        <v>5958</v>
      </c>
      <c r="H1377" s="38">
        <v>661513.83499999996</v>
      </c>
      <c r="I1377" s="37">
        <v>22</v>
      </c>
    </row>
    <row r="1378" spans="1:13" x14ac:dyDescent="0.25">
      <c r="A1378" s="37">
        <v>1</v>
      </c>
      <c r="B1378" s="37" t="s">
        <v>5960</v>
      </c>
      <c r="C1378" s="37" t="s">
        <v>5961</v>
      </c>
      <c r="D1378" s="37" t="s">
        <v>3250</v>
      </c>
      <c r="E1378" s="37" t="s">
        <v>6</v>
      </c>
      <c r="F1378" s="37"/>
      <c r="G1378" s="37" t="s">
        <v>5960</v>
      </c>
      <c r="H1378" s="38">
        <v>2166827.7850000001</v>
      </c>
      <c r="I1378" s="37">
        <v>22</v>
      </c>
    </row>
    <row r="1379" spans="1:13" x14ac:dyDescent="0.25">
      <c r="A1379" s="37">
        <v>1</v>
      </c>
      <c r="B1379" s="37" t="s">
        <v>5962</v>
      </c>
      <c r="C1379" s="37" t="s">
        <v>5963</v>
      </c>
      <c r="D1379" s="37" t="s">
        <v>3250</v>
      </c>
      <c r="E1379" s="37" t="s">
        <v>6</v>
      </c>
      <c r="F1379" s="37"/>
      <c r="G1379" s="37" t="s">
        <v>5962</v>
      </c>
      <c r="H1379" s="38">
        <v>2290686.7850000001</v>
      </c>
      <c r="I1379" s="37">
        <v>22</v>
      </c>
      <c r="J1379" s="37"/>
      <c r="K1379" s="37"/>
    </row>
    <row r="1380" spans="1:13" x14ac:dyDescent="0.25">
      <c r="A1380" s="37">
        <v>1</v>
      </c>
      <c r="B1380" s="37" t="s">
        <v>5964</v>
      </c>
      <c r="C1380" s="37" t="s">
        <v>5965</v>
      </c>
      <c r="D1380" s="37" t="s">
        <v>3250</v>
      </c>
      <c r="E1380" s="37" t="s">
        <v>6</v>
      </c>
      <c r="F1380" s="37"/>
      <c r="G1380" s="37" t="s">
        <v>5964</v>
      </c>
      <c r="H1380" s="38">
        <v>1315553.42</v>
      </c>
      <c r="I1380" s="37">
        <v>22</v>
      </c>
      <c r="J1380" s="37"/>
      <c r="K1380" s="37"/>
    </row>
    <row r="1381" spans="1:13" x14ac:dyDescent="0.25">
      <c r="A1381" s="37">
        <v>1</v>
      </c>
      <c r="B1381" s="37" t="s">
        <v>5966</v>
      </c>
      <c r="C1381" s="37" t="s">
        <v>5967</v>
      </c>
      <c r="D1381" s="37" t="s">
        <v>3250</v>
      </c>
      <c r="E1381" s="37" t="s">
        <v>35</v>
      </c>
      <c r="F1381" s="37"/>
      <c r="G1381" s="37" t="s">
        <v>5966</v>
      </c>
      <c r="H1381" s="38">
        <v>1377895.2</v>
      </c>
      <c r="I1381" s="37">
        <v>21</v>
      </c>
      <c r="J1381" s="37"/>
      <c r="K1381" s="37"/>
    </row>
    <row r="1382" spans="1:13" x14ac:dyDescent="0.25">
      <c r="A1382" s="37">
        <v>1</v>
      </c>
      <c r="B1382" s="37" t="s">
        <v>5968</v>
      </c>
      <c r="C1382" s="37" t="s">
        <v>5969</v>
      </c>
      <c r="D1382" s="37" t="s">
        <v>3250</v>
      </c>
      <c r="E1382" s="37" t="s">
        <v>6</v>
      </c>
      <c r="F1382" s="37"/>
      <c r="G1382" s="37" t="s">
        <v>5968</v>
      </c>
      <c r="H1382" s="38">
        <v>1435910.2</v>
      </c>
      <c r="I1382" s="37">
        <v>20</v>
      </c>
      <c r="J1382" s="37"/>
      <c r="K1382" s="37"/>
    </row>
    <row r="1383" spans="1:13" x14ac:dyDescent="0.25">
      <c r="A1383" s="37">
        <v>1</v>
      </c>
      <c r="B1383" s="37" t="s">
        <v>5970</v>
      </c>
      <c r="C1383" s="37" t="s">
        <v>5971</v>
      </c>
      <c r="D1383" s="37" t="s">
        <v>3250</v>
      </c>
      <c r="E1383" s="37" t="s">
        <v>35</v>
      </c>
      <c r="F1383" s="37"/>
      <c r="G1383" s="37" t="s">
        <v>5970</v>
      </c>
      <c r="H1383" s="38">
        <v>1411723.5</v>
      </c>
      <c r="I1383" s="37">
        <v>19</v>
      </c>
      <c r="J1383" s="37"/>
      <c r="K1383" s="37"/>
    </row>
    <row r="1384" spans="1:13" x14ac:dyDescent="0.25">
      <c r="A1384" s="37">
        <v>1</v>
      </c>
      <c r="B1384" s="37" t="s">
        <v>5972</v>
      </c>
      <c r="C1384" s="37" t="s">
        <v>5973</v>
      </c>
      <c r="D1384" s="37" t="s">
        <v>3250</v>
      </c>
      <c r="E1384" s="37" t="s">
        <v>35</v>
      </c>
      <c r="F1384" s="37"/>
      <c r="G1384" s="37" t="s">
        <v>5972</v>
      </c>
      <c r="H1384" s="38">
        <v>1404427.2</v>
      </c>
      <c r="I1384" s="37">
        <v>18</v>
      </c>
      <c r="J1384" s="37"/>
      <c r="K1384" s="37"/>
    </row>
    <row r="1385" spans="1:13" x14ac:dyDescent="0.25">
      <c r="A1385" s="37">
        <v>1</v>
      </c>
      <c r="B1385" s="37" t="s">
        <v>5974</v>
      </c>
      <c r="C1385" s="37" t="s">
        <v>5975</v>
      </c>
      <c r="D1385" s="37" t="s">
        <v>3250</v>
      </c>
      <c r="E1385" s="37" t="s">
        <v>6</v>
      </c>
      <c r="F1385" s="37"/>
      <c r="G1385" s="37" t="s">
        <v>5974</v>
      </c>
      <c r="H1385" s="38">
        <v>427249.48499999999</v>
      </c>
      <c r="I1385" s="37">
        <v>17</v>
      </c>
      <c r="J1385" s="37"/>
      <c r="K1385" s="37"/>
    </row>
    <row r="1386" spans="1:13" x14ac:dyDescent="0.25">
      <c r="A1386" s="37">
        <v>1</v>
      </c>
      <c r="B1386" s="37" t="s">
        <v>5976</v>
      </c>
      <c r="C1386" s="37" t="s">
        <v>5977</v>
      </c>
      <c r="D1386" s="37" t="s">
        <v>3250</v>
      </c>
      <c r="E1386" s="37" t="s">
        <v>35</v>
      </c>
      <c r="F1386" s="37"/>
      <c r="G1386" s="37" t="s">
        <v>5976</v>
      </c>
      <c r="H1386" s="38">
        <v>751740</v>
      </c>
      <c r="I1386" s="37">
        <v>16</v>
      </c>
      <c r="J1386" s="37"/>
      <c r="K1386" s="37"/>
    </row>
    <row r="1387" spans="1:13" x14ac:dyDescent="0.25">
      <c r="A1387" s="37">
        <v>1</v>
      </c>
      <c r="B1387" s="37" t="s">
        <v>5978</v>
      </c>
      <c r="C1387" s="37" t="s">
        <v>5979</v>
      </c>
      <c r="D1387" s="37" t="s">
        <v>3250</v>
      </c>
      <c r="E1387" s="37" t="s">
        <v>35</v>
      </c>
      <c r="F1387" s="37"/>
      <c r="G1387" s="37" t="s">
        <v>5978</v>
      </c>
      <c r="H1387" s="38">
        <v>946086.9</v>
      </c>
      <c r="I1387" s="37">
        <v>16</v>
      </c>
      <c r="J1387" s="37"/>
      <c r="K1387" s="37"/>
    </row>
    <row r="1388" spans="1:13" x14ac:dyDescent="0.25">
      <c r="A1388" s="37">
        <v>1</v>
      </c>
      <c r="B1388" s="37" t="s">
        <v>5980</v>
      </c>
      <c r="C1388" s="37" t="s">
        <v>5981</v>
      </c>
      <c r="D1388" s="37" t="s">
        <v>3250</v>
      </c>
      <c r="E1388" s="37" t="s">
        <v>6</v>
      </c>
      <c r="F1388" s="37"/>
      <c r="G1388" s="37" t="s">
        <v>5980</v>
      </c>
      <c r="H1388" s="38">
        <v>715392.5</v>
      </c>
      <c r="I1388" s="37">
        <v>16</v>
      </c>
      <c r="J1388" s="37"/>
      <c r="K1388" s="37"/>
    </row>
    <row r="1389" spans="1:13" x14ac:dyDescent="0.25">
      <c r="A1389" s="37">
        <v>1</v>
      </c>
      <c r="B1389" s="37" t="s">
        <v>5982</v>
      </c>
      <c r="C1389" s="37" t="s">
        <v>5983</v>
      </c>
      <c r="D1389" s="37" t="s">
        <v>3250</v>
      </c>
      <c r="E1389" s="37" t="s">
        <v>35</v>
      </c>
      <c r="F1389" s="37"/>
      <c r="G1389" s="37" t="s">
        <v>5982</v>
      </c>
      <c r="H1389" s="38">
        <v>1591920</v>
      </c>
      <c r="I1389" s="37">
        <v>15</v>
      </c>
      <c r="J1389" s="37"/>
      <c r="K1389" s="37"/>
    </row>
    <row r="1390" spans="1:13" x14ac:dyDescent="0.25">
      <c r="A1390" s="37">
        <v>1</v>
      </c>
      <c r="B1390" s="37" t="s">
        <v>5984</v>
      </c>
      <c r="C1390" s="37" t="s">
        <v>5985</v>
      </c>
      <c r="D1390" s="37" t="s">
        <v>3250</v>
      </c>
      <c r="E1390" s="37" t="s">
        <v>35</v>
      </c>
      <c r="F1390" s="37"/>
      <c r="G1390" s="37" t="s">
        <v>5984</v>
      </c>
      <c r="H1390" s="38">
        <v>1669968.3</v>
      </c>
      <c r="I1390" s="37">
        <v>15</v>
      </c>
      <c r="J1390" s="37"/>
      <c r="K1390" s="27">
        <f>SUM(H1339:H1390)</f>
        <v>51872621.859999992</v>
      </c>
    </row>
    <row r="1391" spans="1:13" ht="14.45" customHeight="1" x14ac:dyDescent="0.25">
      <c r="A1391" s="37"/>
      <c r="B1391" s="37" t="s">
        <v>5986</v>
      </c>
      <c r="C1391" s="37" t="s">
        <v>5987</v>
      </c>
      <c r="D1391" s="37" t="s">
        <v>3250</v>
      </c>
      <c r="E1391" s="37" t="s">
        <v>35</v>
      </c>
      <c r="F1391" s="37"/>
      <c r="G1391" s="37" t="s">
        <v>5986</v>
      </c>
      <c r="H1391" s="39">
        <v>1621105.2</v>
      </c>
      <c r="I1391" s="37">
        <v>13</v>
      </c>
      <c r="J1391" s="37"/>
      <c r="K1391" s="190" t="s">
        <v>6651</v>
      </c>
      <c r="L1391" s="190"/>
      <c r="M1391" s="190"/>
    </row>
    <row r="1392" spans="1:13" x14ac:dyDescent="0.25">
      <c r="A1392" s="37"/>
      <c r="B1392" s="37" t="s">
        <v>5988</v>
      </c>
      <c r="C1392" s="37" t="s">
        <v>5989</v>
      </c>
      <c r="D1392" s="37" t="s">
        <v>3250</v>
      </c>
      <c r="E1392" s="37" t="s">
        <v>35</v>
      </c>
      <c r="F1392" s="37"/>
      <c r="G1392" s="37" t="s">
        <v>5988</v>
      </c>
      <c r="H1392" s="39">
        <v>1787151.3</v>
      </c>
      <c r="I1392" s="37">
        <v>13</v>
      </c>
      <c r="J1392" s="37"/>
      <c r="K1392" s="190"/>
      <c r="L1392" s="190"/>
      <c r="M1392" s="190"/>
    </row>
    <row r="1393" spans="1:13" x14ac:dyDescent="0.25">
      <c r="A1393" s="37"/>
      <c r="B1393" s="37" t="s">
        <v>5990</v>
      </c>
      <c r="C1393" s="37" t="s">
        <v>5991</v>
      </c>
      <c r="D1393" s="37" t="s">
        <v>3250</v>
      </c>
      <c r="E1393" s="37" t="s">
        <v>35</v>
      </c>
      <c r="F1393" s="37"/>
      <c r="G1393" s="37" t="s">
        <v>5990</v>
      </c>
      <c r="H1393" s="39">
        <v>1711535.1</v>
      </c>
      <c r="I1393" s="37">
        <v>13</v>
      </c>
      <c r="J1393" s="37"/>
      <c r="K1393" s="190"/>
      <c r="L1393" s="190"/>
      <c r="M1393" s="190"/>
    </row>
    <row r="1394" spans="1:13" x14ac:dyDescent="0.25">
      <c r="A1394" s="37"/>
      <c r="B1394" s="37" t="s">
        <v>5992</v>
      </c>
      <c r="C1394" s="37" t="s">
        <v>5993</v>
      </c>
      <c r="D1394" s="37" t="s">
        <v>3250</v>
      </c>
      <c r="E1394" s="37" t="s">
        <v>35</v>
      </c>
      <c r="F1394" s="37"/>
      <c r="G1394" s="37" t="s">
        <v>5992</v>
      </c>
      <c r="H1394" s="39">
        <v>1441572</v>
      </c>
      <c r="I1394" s="37">
        <v>13</v>
      </c>
      <c r="J1394" s="37"/>
      <c r="K1394" s="190"/>
      <c r="L1394" s="190"/>
      <c r="M1394" s="190"/>
    </row>
    <row r="1395" spans="1:13" x14ac:dyDescent="0.25">
      <c r="B1395" s="37" t="s">
        <v>5994</v>
      </c>
      <c r="C1395" s="37" t="s">
        <v>5995</v>
      </c>
      <c r="D1395" s="37" t="s">
        <v>3250</v>
      </c>
      <c r="E1395" s="37" t="s">
        <v>35</v>
      </c>
      <c r="F1395" s="37"/>
      <c r="G1395" s="37" t="s">
        <v>5994</v>
      </c>
      <c r="H1395" s="39">
        <v>1805502.6</v>
      </c>
      <c r="I1395" s="37">
        <v>13</v>
      </c>
      <c r="K1395" s="44"/>
      <c r="L1395" s="44"/>
      <c r="M1395" s="44"/>
    </row>
    <row r="1396" spans="1:13" x14ac:dyDescent="0.25">
      <c r="B1396" s="37" t="s">
        <v>5996</v>
      </c>
      <c r="C1396" s="37" t="s">
        <v>5997</v>
      </c>
      <c r="D1396" s="37" t="s">
        <v>3250</v>
      </c>
      <c r="E1396" s="37" t="s">
        <v>35</v>
      </c>
      <c r="F1396" s="37"/>
      <c r="G1396" s="37" t="s">
        <v>5996</v>
      </c>
      <c r="H1396" s="39">
        <v>1767473.4</v>
      </c>
      <c r="I1396" s="37">
        <v>12</v>
      </c>
    </row>
    <row r="1397" spans="1:13" x14ac:dyDescent="0.25">
      <c r="B1397" s="37" t="s">
        <v>5998</v>
      </c>
      <c r="C1397" s="37" t="s">
        <v>5999</v>
      </c>
      <c r="D1397" s="37" t="s">
        <v>3250</v>
      </c>
      <c r="E1397" s="37" t="s">
        <v>35</v>
      </c>
      <c r="F1397" s="37"/>
      <c r="G1397" s="37" t="s">
        <v>5998</v>
      </c>
      <c r="H1397" s="39">
        <v>1732539.6</v>
      </c>
      <c r="I1397" s="37">
        <v>12</v>
      </c>
    </row>
    <row r="1398" spans="1:13" x14ac:dyDescent="0.25">
      <c r="B1398" s="37" t="s">
        <v>6000</v>
      </c>
      <c r="C1398" s="37" t="s">
        <v>6001</v>
      </c>
      <c r="D1398" s="37" t="s">
        <v>3250</v>
      </c>
      <c r="E1398" s="37" t="s">
        <v>35</v>
      </c>
      <c r="F1398" s="37"/>
      <c r="G1398" s="37" t="s">
        <v>6000</v>
      </c>
      <c r="H1398" s="39">
        <v>1702912.2</v>
      </c>
      <c r="I1398" s="37">
        <v>12</v>
      </c>
    </row>
    <row r="1399" spans="1:13" x14ac:dyDescent="0.25">
      <c r="B1399" s="37" t="s">
        <v>6002</v>
      </c>
      <c r="C1399" s="37" t="s">
        <v>6003</v>
      </c>
      <c r="D1399" s="37" t="s">
        <v>3250</v>
      </c>
      <c r="E1399" s="37" t="s">
        <v>35</v>
      </c>
      <c r="F1399" s="37"/>
      <c r="G1399" s="37" t="s">
        <v>6002</v>
      </c>
      <c r="H1399" s="39">
        <v>1626853.8</v>
      </c>
      <c r="I1399" s="37">
        <v>11</v>
      </c>
    </row>
    <row r="1400" spans="1:13" x14ac:dyDescent="0.25">
      <c r="B1400" s="37" t="s">
        <v>6004</v>
      </c>
      <c r="C1400" s="37" t="s">
        <v>6005</v>
      </c>
      <c r="D1400" s="37" t="s">
        <v>3250</v>
      </c>
      <c r="E1400" s="37" t="s">
        <v>35</v>
      </c>
      <c r="F1400" s="37"/>
      <c r="G1400" s="37" t="s">
        <v>6004</v>
      </c>
      <c r="H1400" s="39">
        <v>1556765.1</v>
      </c>
      <c r="I1400" s="37">
        <v>10</v>
      </c>
    </row>
    <row r="1401" spans="1:13" x14ac:dyDescent="0.25">
      <c r="B1401" s="37" t="s">
        <v>6006</v>
      </c>
      <c r="C1401" s="37" t="s">
        <v>6007</v>
      </c>
      <c r="D1401" s="37" t="s">
        <v>3250</v>
      </c>
      <c r="E1401" s="37" t="s">
        <v>35</v>
      </c>
      <c r="F1401" s="37"/>
      <c r="G1401" s="37" t="s">
        <v>6006</v>
      </c>
      <c r="H1401" s="39">
        <v>1664440.8</v>
      </c>
      <c r="I1401" s="37">
        <v>10</v>
      </c>
    </row>
    <row r="1402" spans="1:13" x14ac:dyDescent="0.25">
      <c r="B1402" s="37" t="s">
        <v>6008</v>
      </c>
      <c r="C1402" s="37" t="s">
        <v>6009</v>
      </c>
      <c r="D1402" s="37" t="s">
        <v>3250</v>
      </c>
      <c r="E1402" s="37" t="s">
        <v>35</v>
      </c>
      <c r="F1402" s="37"/>
      <c r="G1402" s="37" t="s">
        <v>6008</v>
      </c>
      <c r="H1402" s="39">
        <v>1831150.2</v>
      </c>
      <c r="I1402" s="37">
        <v>10</v>
      </c>
    </row>
    <row r="1403" spans="1:13" x14ac:dyDescent="0.25">
      <c r="B1403" s="37" t="s">
        <v>6010</v>
      </c>
      <c r="C1403" s="37" t="s">
        <v>6011</v>
      </c>
      <c r="D1403" s="37" t="s">
        <v>3250</v>
      </c>
      <c r="E1403" s="37" t="s">
        <v>35</v>
      </c>
      <c r="F1403" s="37"/>
      <c r="G1403" s="37" t="s">
        <v>6010</v>
      </c>
      <c r="H1403" s="39">
        <v>1734971.7</v>
      </c>
      <c r="I1403" s="37">
        <v>9</v>
      </c>
    </row>
    <row r="1404" spans="1:13" x14ac:dyDescent="0.25">
      <c r="B1404" s="37" t="s">
        <v>6012</v>
      </c>
      <c r="C1404" s="37" t="s">
        <v>6013</v>
      </c>
      <c r="D1404" s="37" t="s">
        <v>3250</v>
      </c>
      <c r="E1404" s="37" t="s">
        <v>35</v>
      </c>
      <c r="F1404" s="37"/>
      <c r="G1404" s="37" t="s">
        <v>6012</v>
      </c>
      <c r="H1404" s="39">
        <v>1808598</v>
      </c>
      <c r="I1404" s="37">
        <v>9</v>
      </c>
    </row>
    <row r="1405" spans="1:13" x14ac:dyDescent="0.25">
      <c r="B1405" s="37" t="s">
        <v>6014</v>
      </c>
      <c r="C1405" s="37" t="s">
        <v>6015</v>
      </c>
      <c r="D1405" s="37" t="s">
        <v>3250</v>
      </c>
      <c r="E1405" s="37" t="s">
        <v>35</v>
      </c>
      <c r="F1405" s="37"/>
      <c r="G1405" s="37" t="s">
        <v>6014</v>
      </c>
      <c r="H1405" s="39">
        <v>1671516</v>
      </c>
      <c r="I1405" s="37">
        <v>9</v>
      </c>
    </row>
    <row r="1406" spans="1:13" x14ac:dyDescent="0.25">
      <c r="B1406" s="37" t="s">
        <v>6016</v>
      </c>
      <c r="C1406" s="37" t="s">
        <v>6017</v>
      </c>
      <c r="D1406" s="37" t="s">
        <v>3250</v>
      </c>
      <c r="E1406" s="37" t="s">
        <v>35</v>
      </c>
      <c r="F1406" s="37"/>
      <c r="G1406" s="37" t="s">
        <v>6016</v>
      </c>
      <c r="H1406" s="39">
        <v>1375463.1</v>
      </c>
      <c r="I1406" s="37">
        <v>8</v>
      </c>
    </row>
    <row r="1407" spans="1:13" x14ac:dyDescent="0.25">
      <c r="B1407" s="37" t="s">
        <v>6018</v>
      </c>
      <c r="C1407" s="37" t="s">
        <v>6019</v>
      </c>
      <c r="D1407" s="37" t="s">
        <v>3250</v>
      </c>
      <c r="E1407" s="37" t="s">
        <v>35</v>
      </c>
      <c r="F1407" s="37"/>
      <c r="G1407" s="37" t="s">
        <v>6018</v>
      </c>
      <c r="H1407" s="39">
        <v>1763935.8</v>
      </c>
      <c r="I1407" s="37">
        <v>8</v>
      </c>
    </row>
    <row r="1408" spans="1:13" x14ac:dyDescent="0.25">
      <c r="B1408" s="37" t="s">
        <v>6020</v>
      </c>
      <c r="C1408" s="37" t="s">
        <v>6021</v>
      </c>
      <c r="D1408" s="37" t="s">
        <v>3250</v>
      </c>
      <c r="E1408" s="37" t="s">
        <v>35</v>
      </c>
      <c r="F1408" s="37"/>
      <c r="G1408" s="37" t="s">
        <v>6020</v>
      </c>
      <c r="H1408" s="39">
        <v>2051365.8</v>
      </c>
      <c r="I1408" s="37">
        <v>7</v>
      </c>
    </row>
    <row r="1409" spans="2:13" x14ac:dyDescent="0.25">
      <c r="B1409" s="37" t="s">
        <v>6022</v>
      </c>
      <c r="C1409" s="37" t="s">
        <v>6023</v>
      </c>
      <c r="D1409" s="37" t="s">
        <v>3250</v>
      </c>
      <c r="E1409" s="37" t="s">
        <v>35</v>
      </c>
      <c r="F1409" s="37"/>
      <c r="G1409" s="37" t="s">
        <v>6022</v>
      </c>
      <c r="H1409" s="39">
        <v>2131404</v>
      </c>
      <c r="I1409" s="37">
        <v>7</v>
      </c>
    </row>
    <row r="1410" spans="2:13" x14ac:dyDescent="0.25">
      <c r="B1410" s="37" t="s">
        <v>6024</v>
      </c>
      <c r="C1410" s="37" t="s">
        <v>6025</v>
      </c>
      <c r="D1410" s="37" t="s">
        <v>3250</v>
      </c>
      <c r="E1410" s="37" t="s">
        <v>35</v>
      </c>
      <c r="F1410" s="37"/>
      <c r="G1410" s="37" t="s">
        <v>6024</v>
      </c>
      <c r="H1410" s="39">
        <v>1901017.8</v>
      </c>
      <c r="I1410" s="37">
        <v>6</v>
      </c>
    </row>
    <row r="1411" spans="2:13" x14ac:dyDescent="0.25">
      <c r="B1411" s="37" t="s">
        <v>6026</v>
      </c>
      <c r="C1411" s="37" t="s">
        <v>6027</v>
      </c>
      <c r="D1411" s="37" t="s">
        <v>3250</v>
      </c>
      <c r="E1411" s="37" t="s">
        <v>35</v>
      </c>
      <c r="F1411" s="37"/>
      <c r="G1411" s="37" t="s">
        <v>6026</v>
      </c>
      <c r="H1411" s="39">
        <v>1762609.2</v>
      </c>
      <c r="I1411" s="37">
        <v>5</v>
      </c>
      <c r="J1411" s="37"/>
      <c r="K1411" s="37"/>
    </row>
    <row r="1412" spans="2:13" x14ac:dyDescent="0.25">
      <c r="B1412" s="37" t="s">
        <v>6028</v>
      </c>
      <c r="C1412" s="37" t="s">
        <v>6029</v>
      </c>
      <c r="D1412" s="37" t="s">
        <v>3250</v>
      </c>
      <c r="E1412" s="37" t="s">
        <v>35</v>
      </c>
      <c r="F1412" s="37"/>
      <c r="G1412" s="37" t="s">
        <v>6028</v>
      </c>
      <c r="H1412" s="39">
        <v>2285510.7000000002</v>
      </c>
      <c r="I1412" s="37">
        <v>5</v>
      </c>
      <c r="J1412" s="37"/>
      <c r="K1412" s="37"/>
    </row>
    <row r="1413" spans="2:13" x14ac:dyDescent="0.25">
      <c r="B1413" s="37" t="s">
        <v>6030</v>
      </c>
      <c r="C1413" s="37" t="s">
        <v>6031</v>
      </c>
      <c r="D1413" s="37" t="s">
        <v>3250</v>
      </c>
      <c r="E1413" s="37" t="s">
        <v>35</v>
      </c>
      <c r="F1413" s="37"/>
      <c r="G1413" s="37" t="s">
        <v>6030</v>
      </c>
      <c r="H1413" s="39">
        <v>1914283.8</v>
      </c>
      <c r="I1413" s="37">
        <v>4</v>
      </c>
      <c r="J1413" s="37"/>
      <c r="K1413" s="37"/>
    </row>
    <row r="1414" spans="2:13" x14ac:dyDescent="0.25">
      <c r="B1414" s="37" t="s">
        <v>6032</v>
      </c>
      <c r="C1414" s="37" t="s">
        <v>6033</v>
      </c>
      <c r="D1414" s="37" t="s">
        <v>3250</v>
      </c>
      <c r="E1414" s="37" t="s">
        <v>35</v>
      </c>
      <c r="F1414" s="37"/>
      <c r="G1414" s="37" t="s">
        <v>6032</v>
      </c>
      <c r="H1414" s="39">
        <v>1458375.6</v>
      </c>
      <c r="I1414" s="37">
        <v>3</v>
      </c>
      <c r="J1414" s="37"/>
      <c r="K1414" s="37"/>
    </row>
    <row r="1415" spans="2:13" x14ac:dyDescent="0.25">
      <c r="B1415" s="37" t="s">
        <v>6034</v>
      </c>
      <c r="C1415" s="37" t="s">
        <v>6035</v>
      </c>
      <c r="D1415" s="37" t="s">
        <v>3250</v>
      </c>
      <c r="E1415" s="37" t="s">
        <v>35</v>
      </c>
      <c r="F1415" s="37"/>
      <c r="G1415" s="37" t="s">
        <v>6034</v>
      </c>
      <c r="H1415" s="39">
        <v>1899249</v>
      </c>
      <c r="I1415" s="37">
        <v>0</v>
      </c>
      <c r="J1415" s="37"/>
      <c r="K1415" s="37"/>
    </row>
    <row r="1416" spans="2:13" x14ac:dyDescent="0.25">
      <c r="B1416" s="37" t="s">
        <v>6036</v>
      </c>
      <c r="C1416" s="37" t="s">
        <v>6037</v>
      </c>
      <c r="D1416" s="37" t="s">
        <v>3250</v>
      </c>
      <c r="E1416" s="37" t="s">
        <v>35</v>
      </c>
      <c r="F1416" s="37"/>
      <c r="G1416" s="37" t="s">
        <v>6036</v>
      </c>
      <c r="H1416" s="39">
        <v>1260712.2</v>
      </c>
      <c r="I1416" s="37">
        <v>-2</v>
      </c>
      <c r="J1416" s="37"/>
      <c r="K1416" s="37"/>
    </row>
    <row r="1417" spans="2:13" x14ac:dyDescent="0.25">
      <c r="B1417" s="37" t="s">
        <v>6038</v>
      </c>
      <c r="C1417" s="37" t="s">
        <v>6039</v>
      </c>
      <c r="D1417" s="37" t="s">
        <v>3250</v>
      </c>
      <c r="E1417" s="37" t="s">
        <v>35</v>
      </c>
      <c r="F1417" s="37"/>
      <c r="G1417" s="37" t="s">
        <v>6038</v>
      </c>
      <c r="H1417" s="39">
        <v>2198839.5</v>
      </c>
      <c r="I1417" s="37">
        <v>-7</v>
      </c>
      <c r="J1417" s="37"/>
      <c r="K1417" s="37"/>
    </row>
    <row r="1418" spans="2:13" x14ac:dyDescent="0.25">
      <c r="B1418" s="37" t="s">
        <v>6040</v>
      </c>
      <c r="C1418" s="37" t="s">
        <v>6041</v>
      </c>
      <c r="D1418" s="37" t="s">
        <v>3250</v>
      </c>
      <c r="E1418" s="37" t="s">
        <v>35</v>
      </c>
      <c r="F1418" s="37"/>
      <c r="G1418" s="37" t="s">
        <v>6040</v>
      </c>
      <c r="H1418" s="39">
        <v>1262481</v>
      </c>
      <c r="I1418" s="37">
        <v>-7</v>
      </c>
      <c r="J1418" s="37"/>
      <c r="K1418" s="37"/>
    </row>
    <row r="1419" spans="2:13" x14ac:dyDescent="0.25">
      <c r="B1419" s="37" t="s">
        <v>6042</v>
      </c>
      <c r="C1419" s="37" t="s">
        <v>6043</v>
      </c>
      <c r="D1419" s="37" t="s">
        <v>3250</v>
      </c>
      <c r="E1419" s="37" t="s">
        <v>35</v>
      </c>
      <c r="F1419" s="37"/>
      <c r="G1419" s="37" t="s">
        <v>6042</v>
      </c>
      <c r="H1419" s="39">
        <v>663078.9</v>
      </c>
      <c r="I1419" s="37">
        <v>-9</v>
      </c>
      <c r="J1419" s="37"/>
      <c r="K1419" s="30">
        <f>SUM(H1391:H1419)</f>
        <v>49392413.400000006</v>
      </c>
    </row>
    <row r="1420" spans="2:13" x14ac:dyDescent="0.25">
      <c r="B1420" s="37" t="s">
        <v>2867</v>
      </c>
      <c r="C1420" s="37"/>
      <c r="D1420" s="37"/>
      <c r="E1420" s="37"/>
      <c r="F1420" s="37"/>
      <c r="G1420" s="37"/>
      <c r="H1420" s="37"/>
      <c r="I1420" s="37"/>
      <c r="J1420" s="37"/>
      <c r="K1420" s="37"/>
    </row>
    <row r="1421" spans="2:13" s="50" customFormat="1" x14ac:dyDescent="0.25">
      <c r="B1421" s="50" t="s">
        <v>6044</v>
      </c>
      <c r="C1421" s="50" t="s">
        <v>6045</v>
      </c>
      <c r="D1421" s="50" t="s">
        <v>3250</v>
      </c>
      <c r="E1421" s="50" t="s">
        <v>6</v>
      </c>
      <c r="G1421" s="50" t="s">
        <v>6044</v>
      </c>
      <c r="H1421" s="50">
        <v>412151.5</v>
      </c>
      <c r="I1421" s="50">
        <v>-12</v>
      </c>
      <c r="K1421" s="188" t="s">
        <v>6650</v>
      </c>
      <c r="L1421" s="189"/>
      <c r="M1421" s="189"/>
    </row>
    <row r="1422" spans="2:13" s="50" customFormat="1" x14ac:dyDescent="0.25">
      <c r="B1422" s="50" t="s">
        <v>6046</v>
      </c>
      <c r="C1422" s="50" t="s">
        <v>6047</v>
      </c>
      <c r="D1422" s="50" t="s">
        <v>3250</v>
      </c>
      <c r="E1422" s="50" t="s">
        <v>6</v>
      </c>
      <c r="G1422" s="50" t="s">
        <v>6046</v>
      </c>
      <c r="H1422" s="50">
        <v>1142492.5</v>
      </c>
      <c r="I1422" s="50">
        <v>26</v>
      </c>
      <c r="K1422" s="189"/>
      <c r="L1422" s="189"/>
      <c r="M1422" s="189"/>
    </row>
    <row r="1423" spans="2:13" s="50" customFormat="1" x14ac:dyDescent="0.25">
      <c r="B1423" s="50" t="s">
        <v>6048</v>
      </c>
      <c r="C1423" s="50" t="s">
        <v>6049</v>
      </c>
      <c r="D1423" s="50" t="s">
        <v>3250</v>
      </c>
      <c r="E1423" s="50" t="s">
        <v>266</v>
      </c>
      <c r="G1423" s="50" t="s">
        <v>6048</v>
      </c>
      <c r="H1423" s="50">
        <v>372348.9</v>
      </c>
      <c r="I1423" s="50">
        <v>15</v>
      </c>
      <c r="K1423" s="189"/>
      <c r="L1423" s="189"/>
      <c r="M1423" s="189"/>
    </row>
    <row r="1424" spans="2:13" s="50" customFormat="1" x14ac:dyDescent="0.25">
      <c r="B1424" s="50" t="s">
        <v>6050</v>
      </c>
      <c r="C1424" s="50" t="s">
        <v>6051</v>
      </c>
      <c r="D1424" s="50" t="s">
        <v>3250</v>
      </c>
      <c r="E1424" s="50" t="s">
        <v>35</v>
      </c>
      <c r="G1424" s="50" t="s">
        <v>6050</v>
      </c>
      <c r="H1424" s="50">
        <v>1963146.9</v>
      </c>
      <c r="I1424" s="50">
        <v>6.25</v>
      </c>
      <c r="K1424" s="189"/>
      <c r="L1424" s="189"/>
      <c r="M1424" s="189"/>
    </row>
    <row r="1425" spans="1:13" x14ac:dyDescent="0.25">
      <c r="B1425" s="37" t="s">
        <v>2876</v>
      </c>
      <c r="C1425" s="37"/>
      <c r="D1425" s="37"/>
      <c r="E1425" s="37"/>
      <c r="F1425" s="37"/>
      <c r="G1425" s="37"/>
      <c r="H1425" s="37"/>
      <c r="I1425" s="37"/>
      <c r="J1425" s="37"/>
      <c r="K1425" s="189"/>
      <c r="L1425" s="189"/>
      <c r="M1425" s="189"/>
    </row>
    <row r="1426" spans="1:13" s="50" customFormat="1" x14ac:dyDescent="0.25">
      <c r="B1426" s="50" t="s">
        <v>6052</v>
      </c>
      <c r="C1426" s="50" t="s">
        <v>6053</v>
      </c>
      <c r="D1426" s="50" t="s">
        <v>3250</v>
      </c>
      <c r="E1426" s="50" t="s">
        <v>35</v>
      </c>
      <c r="G1426" s="50" t="s">
        <v>6052</v>
      </c>
      <c r="H1426" s="50">
        <v>3539589.9</v>
      </c>
      <c r="I1426" s="50">
        <v>-1.5</v>
      </c>
      <c r="K1426" s="188" t="s">
        <v>6650</v>
      </c>
      <c r="L1426" s="189"/>
      <c r="M1426" s="189"/>
    </row>
    <row r="1427" spans="1:13" s="50" customFormat="1" x14ac:dyDescent="0.25">
      <c r="B1427" s="50" t="s">
        <v>6054</v>
      </c>
      <c r="C1427" s="50" t="s">
        <v>6055</v>
      </c>
      <c r="D1427" s="50" t="s">
        <v>3250</v>
      </c>
      <c r="E1427" s="50" t="s">
        <v>266</v>
      </c>
      <c r="G1427" s="50" t="s">
        <v>6054</v>
      </c>
      <c r="H1427" s="50">
        <v>535345.19999999995</v>
      </c>
      <c r="I1427" s="50">
        <v>-42</v>
      </c>
      <c r="K1427" s="189"/>
      <c r="L1427" s="189"/>
      <c r="M1427" s="189"/>
    </row>
    <row r="1428" spans="1:13" s="50" customFormat="1" x14ac:dyDescent="0.25">
      <c r="B1428" s="50" t="s">
        <v>6056</v>
      </c>
      <c r="C1428" s="50" t="s">
        <v>6057</v>
      </c>
      <c r="D1428" s="50" t="s">
        <v>3250</v>
      </c>
      <c r="E1428" s="50" t="s">
        <v>266</v>
      </c>
      <c r="G1428" s="50" t="s">
        <v>6056</v>
      </c>
      <c r="H1428" s="50">
        <v>577499</v>
      </c>
      <c r="I1428" s="50">
        <v>-7</v>
      </c>
      <c r="K1428" s="189"/>
      <c r="L1428" s="189"/>
      <c r="M1428" s="189"/>
    </row>
    <row r="1429" spans="1:13" x14ac:dyDescent="0.25">
      <c r="A1429" s="37"/>
      <c r="B1429" s="37" t="s">
        <v>2891</v>
      </c>
      <c r="C1429" s="37"/>
      <c r="D1429" s="37"/>
      <c r="E1429" s="37"/>
      <c r="F1429" s="37"/>
      <c r="G1429" s="37"/>
      <c r="H1429" s="37"/>
      <c r="I1429" s="37"/>
      <c r="J1429" s="37"/>
      <c r="K1429" s="189"/>
      <c r="L1429" s="189"/>
      <c r="M1429" s="189"/>
    </row>
    <row r="1430" spans="1:13" s="50" customFormat="1" x14ac:dyDescent="0.25">
      <c r="B1430" s="50" t="s">
        <v>6058</v>
      </c>
      <c r="C1430" s="50" t="s">
        <v>6059</v>
      </c>
      <c r="D1430" s="50" t="s">
        <v>3250</v>
      </c>
      <c r="E1430" s="50" t="s">
        <v>35</v>
      </c>
      <c r="G1430" s="50" t="s">
        <v>6058</v>
      </c>
      <c r="H1430" s="50">
        <v>1346056.8</v>
      </c>
      <c r="I1430" s="50">
        <v>-22.75</v>
      </c>
      <c r="K1430" s="189"/>
      <c r="L1430" s="189"/>
      <c r="M1430" s="189"/>
    </row>
    <row r="1431" spans="1:13" s="50" customFormat="1" x14ac:dyDescent="0.25">
      <c r="B1431" s="50" t="s">
        <v>6060</v>
      </c>
      <c r="C1431" s="50" t="s">
        <v>6061</v>
      </c>
      <c r="D1431" s="50" t="s">
        <v>3250</v>
      </c>
      <c r="E1431" s="50" t="s">
        <v>6</v>
      </c>
      <c r="G1431" s="50" t="s">
        <v>6060</v>
      </c>
      <c r="H1431" s="50">
        <v>525723</v>
      </c>
      <c r="I1431" s="50">
        <v>-14</v>
      </c>
      <c r="K1431" s="189"/>
      <c r="L1431" s="189"/>
      <c r="M1431" s="189"/>
    </row>
    <row r="1432" spans="1:13" s="50" customFormat="1" x14ac:dyDescent="0.25">
      <c r="B1432" s="50" t="s">
        <v>6062</v>
      </c>
      <c r="C1432" s="50" t="s">
        <v>6063</v>
      </c>
      <c r="D1432" s="50" t="s">
        <v>3250</v>
      </c>
      <c r="E1432" s="50" t="s">
        <v>6</v>
      </c>
      <c r="G1432" s="50" t="s">
        <v>6062</v>
      </c>
      <c r="H1432" s="50">
        <v>334926.90000000002</v>
      </c>
      <c r="I1432" s="50">
        <v>27</v>
      </c>
    </row>
    <row r="1433" spans="1:13" x14ac:dyDescent="0.25">
      <c r="A1433" s="37"/>
      <c r="B1433" s="37" t="s">
        <v>2894</v>
      </c>
      <c r="C1433" s="37"/>
      <c r="D1433" s="37"/>
      <c r="E1433" s="37"/>
      <c r="F1433" s="37"/>
      <c r="G1433" s="37"/>
      <c r="H1433" s="37"/>
      <c r="I1433" s="37"/>
      <c r="J1433" s="37"/>
      <c r="K1433" s="37"/>
    </row>
    <row r="1434" spans="1:13" x14ac:dyDescent="0.25">
      <c r="A1434" s="37">
        <v>1</v>
      </c>
      <c r="B1434" s="37" t="s">
        <v>6064</v>
      </c>
      <c r="C1434" s="37" t="s">
        <v>6065</v>
      </c>
      <c r="D1434" s="37" t="s">
        <v>3250</v>
      </c>
      <c r="E1434" s="37" t="s">
        <v>35</v>
      </c>
      <c r="F1434" s="37"/>
      <c r="G1434" s="37" t="s">
        <v>6064</v>
      </c>
      <c r="H1434" s="38">
        <v>571985.69999999995</v>
      </c>
      <c r="I1434" s="37">
        <v>36.25</v>
      </c>
      <c r="J1434" s="37"/>
      <c r="K1434" s="37"/>
    </row>
    <row r="1435" spans="1:13" x14ac:dyDescent="0.25">
      <c r="A1435" s="37">
        <v>1</v>
      </c>
      <c r="B1435" s="37" t="s">
        <v>6066</v>
      </c>
      <c r="C1435" s="37" t="s">
        <v>6067</v>
      </c>
      <c r="D1435" s="37" t="s">
        <v>3250</v>
      </c>
      <c r="E1435" s="37" t="s">
        <v>6</v>
      </c>
      <c r="F1435" s="37"/>
      <c r="G1435" s="37" t="s">
        <v>6066</v>
      </c>
      <c r="H1435" s="38">
        <v>944061.84</v>
      </c>
      <c r="I1435" s="37">
        <v>32</v>
      </c>
      <c r="J1435" s="37"/>
      <c r="K1435" s="37"/>
    </row>
    <row r="1436" spans="1:13" x14ac:dyDescent="0.25">
      <c r="A1436" s="37">
        <v>1</v>
      </c>
      <c r="B1436" s="37" t="s">
        <v>6068</v>
      </c>
      <c r="C1436" s="37" t="s">
        <v>6069</v>
      </c>
      <c r="D1436" s="37" t="s">
        <v>3250</v>
      </c>
      <c r="E1436" s="37" t="s">
        <v>35</v>
      </c>
      <c r="F1436" s="37"/>
      <c r="G1436" s="37" t="s">
        <v>6068</v>
      </c>
      <c r="H1436" s="38">
        <v>750192.3</v>
      </c>
      <c r="I1436" s="37">
        <v>26.25</v>
      </c>
      <c r="J1436" s="37"/>
      <c r="K1436" s="37"/>
    </row>
    <row r="1437" spans="1:13" x14ac:dyDescent="0.25">
      <c r="A1437" s="37">
        <v>1</v>
      </c>
      <c r="B1437" s="37" t="s">
        <v>6070</v>
      </c>
      <c r="C1437" s="37" t="s">
        <v>6071</v>
      </c>
      <c r="D1437" s="37" t="s">
        <v>3250</v>
      </c>
      <c r="E1437" s="37" t="s">
        <v>35</v>
      </c>
      <c r="F1437" s="37"/>
      <c r="G1437" s="37" t="s">
        <v>6070</v>
      </c>
      <c r="H1437" s="38">
        <v>692485.2</v>
      </c>
      <c r="I1437" s="37">
        <v>26.25</v>
      </c>
      <c r="J1437" s="37"/>
      <c r="K1437" s="37"/>
    </row>
    <row r="1438" spans="1:13" x14ac:dyDescent="0.25">
      <c r="A1438" s="37">
        <v>1</v>
      </c>
      <c r="B1438" s="37" t="s">
        <v>6072</v>
      </c>
      <c r="C1438" s="37" t="s">
        <v>6073</v>
      </c>
      <c r="D1438" s="37" t="s">
        <v>3250</v>
      </c>
      <c r="E1438" s="37" t="s">
        <v>6</v>
      </c>
      <c r="F1438" s="37"/>
      <c r="G1438" s="37" t="s">
        <v>6072</v>
      </c>
      <c r="H1438" s="38">
        <v>747425</v>
      </c>
      <c r="I1438" s="37">
        <v>24</v>
      </c>
      <c r="J1438" s="37"/>
      <c r="K1438" s="37"/>
    </row>
    <row r="1439" spans="1:13" x14ac:dyDescent="0.25">
      <c r="A1439" s="37">
        <v>1</v>
      </c>
      <c r="B1439" s="37" t="s">
        <v>6074</v>
      </c>
      <c r="C1439" s="37" t="s">
        <v>6075</v>
      </c>
      <c r="D1439" s="37" t="s">
        <v>3250</v>
      </c>
      <c r="E1439" s="37" t="s">
        <v>6</v>
      </c>
      <c r="F1439" s="37"/>
      <c r="G1439" s="37" t="s">
        <v>6074</v>
      </c>
      <c r="H1439" s="38">
        <v>747425</v>
      </c>
      <c r="I1439" s="37">
        <v>24</v>
      </c>
      <c r="J1439" s="37"/>
      <c r="K1439" s="37"/>
    </row>
    <row r="1440" spans="1:13" x14ac:dyDescent="0.25">
      <c r="A1440" s="37">
        <v>1</v>
      </c>
      <c r="B1440" s="37" t="s">
        <v>6076</v>
      </c>
      <c r="C1440" s="37" t="s">
        <v>6077</v>
      </c>
      <c r="D1440" s="37" t="s">
        <v>3250</v>
      </c>
      <c r="E1440" s="37" t="s">
        <v>35</v>
      </c>
      <c r="F1440" s="37"/>
      <c r="G1440" s="37" t="s">
        <v>6076</v>
      </c>
      <c r="H1440" s="38">
        <v>1438476.6</v>
      </c>
      <c r="I1440" s="37">
        <v>23.25</v>
      </c>
      <c r="J1440" s="37"/>
      <c r="K1440" s="37"/>
    </row>
    <row r="1441" spans="1:13" x14ac:dyDescent="0.25">
      <c r="A1441" s="37">
        <v>1</v>
      </c>
      <c r="B1441" s="37" t="s">
        <v>6078</v>
      </c>
      <c r="C1441" s="37" t="s">
        <v>6079</v>
      </c>
      <c r="D1441" s="37" t="s">
        <v>3250</v>
      </c>
      <c r="E1441" s="37" t="s">
        <v>35</v>
      </c>
      <c r="F1441" s="37"/>
      <c r="G1441" s="37" t="s">
        <v>6078</v>
      </c>
      <c r="H1441" s="38">
        <v>1437371.1</v>
      </c>
      <c r="I1441" s="37">
        <v>22.25</v>
      </c>
      <c r="J1441" s="37"/>
      <c r="K1441" s="37"/>
    </row>
    <row r="1442" spans="1:13" x14ac:dyDescent="0.25">
      <c r="A1442" s="37">
        <v>1</v>
      </c>
      <c r="B1442" s="37" t="s">
        <v>6080</v>
      </c>
      <c r="C1442" s="37" t="s">
        <v>6081</v>
      </c>
      <c r="D1442" s="37" t="s">
        <v>3250</v>
      </c>
      <c r="E1442" s="37" t="s">
        <v>6</v>
      </c>
      <c r="F1442" s="37"/>
      <c r="G1442" s="37" t="s">
        <v>6080</v>
      </c>
      <c r="H1442" s="38">
        <v>1189473.5</v>
      </c>
      <c r="I1442" s="37">
        <v>22</v>
      </c>
      <c r="J1442" s="37"/>
      <c r="K1442" s="37"/>
    </row>
    <row r="1443" spans="1:13" x14ac:dyDescent="0.25">
      <c r="A1443" s="37">
        <v>1</v>
      </c>
      <c r="B1443" s="37" t="s">
        <v>6082</v>
      </c>
      <c r="C1443" s="37" t="s">
        <v>6083</v>
      </c>
      <c r="D1443" s="37" t="s">
        <v>3250</v>
      </c>
      <c r="E1443" s="37" t="s">
        <v>35</v>
      </c>
      <c r="F1443" s="37"/>
      <c r="G1443" s="37" t="s">
        <v>6082</v>
      </c>
      <c r="H1443" s="38">
        <v>1444667.4</v>
      </c>
      <c r="I1443" s="37">
        <v>21.25</v>
      </c>
      <c r="J1443" s="37"/>
      <c r="K1443" s="27">
        <f>SUM(H1434:H1443)</f>
        <v>9963563.6400000006</v>
      </c>
    </row>
    <row r="1444" spans="1:13" s="50" customFormat="1" x14ac:dyDescent="0.25">
      <c r="A1444" s="50">
        <v>1</v>
      </c>
      <c r="B1444" s="50" t="s">
        <v>6084</v>
      </c>
      <c r="C1444" s="50" t="s">
        <v>6085</v>
      </c>
      <c r="D1444" s="50" t="s">
        <v>3250</v>
      </c>
      <c r="E1444" s="50" t="s">
        <v>6</v>
      </c>
      <c r="G1444" s="50" t="s">
        <v>6084</v>
      </c>
      <c r="H1444" s="50">
        <v>1189473.5</v>
      </c>
      <c r="I1444" s="50">
        <v>21</v>
      </c>
      <c r="K1444" s="188" t="s">
        <v>6650</v>
      </c>
      <c r="L1444" s="189"/>
      <c r="M1444" s="189"/>
    </row>
    <row r="1445" spans="1:13" s="50" customFormat="1" x14ac:dyDescent="0.25">
      <c r="A1445" s="50">
        <v>1</v>
      </c>
      <c r="B1445" s="50" t="s">
        <v>6086</v>
      </c>
      <c r="C1445" s="50" t="s">
        <v>6087</v>
      </c>
      <c r="D1445" s="50" t="s">
        <v>3250</v>
      </c>
      <c r="E1445" s="50" t="s">
        <v>6</v>
      </c>
      <c r="G1445" s="50" t="s">
        <v>6086</v>
      </c>
      <c r="H1445" s="50">
        <v>1189473.5</v>
      </c>
      <c r="I1445" s="50">
        <v>21</v>
      </c>
      <c r="K1445" s="189"/>
      <c r="L1445" s="189"/>
      <c r="M1445" s="189"/>
    </row>
    <row r="1446" spans="1:13" s="50" customFormat="1" x14ac:dyDescent="0.25">
      <c r="A1446" s="50">
        <v>1</v>
      </c>
      <c r="B1446" s="50" t="s">
        <v>6088</v>
      </c>
      <c r="C1446" s="50" t="s">
        <v>6089</v>
      </c>
      <c r="D1446" s="50" t="s">
        <v>3250</v>
      </c>
      <c r="E1446" s="50" t="s">
        <v>6</v>
      </c>
      <c r="G1446" s="50" t="s">
        <v>6088</v>
      </c>
      <c r="H1446" s="50">
        <v>1189473.5</v>
      </c>
      <c r="I1446" s="50">
        <v>21</v>
      </c>
      <c r="K1446" s="189"/>
      <c r="L1446" s="189"/>
      <c r="M1446" s="189"/>
    </row>
    <row r="1447" spans="1:13" s="50" customFormat="1" x14ac:dyDescent="0.25">
      <c r="A1447" s="50">
        <v>1</v>
      </c>
      <c r="B1447" s="50" t="s">
        <v>6090</v>
      </c>
      <c r="C1447" s="50" t="s">
        <v>6091</v>
      </c>
      <c r="D1447" s="50" t="s">
        <v>3250</v>
      </c>
      <c r="E1447" s="50" t="s">
        <v>6</v>
      </c>
      <c r="G1447" s="50" t="s">
        <v>6090</v>
      </c>
      <c r="H1447" s="50">
        <v>1113236.1499999999</v>
      </c>
      <c r="I1447" s="50">
        <v>19</v>
      </c>
      <c r="K1447" s="189"/>
      <c r="L1447" s="189"/>
      <c r="M1447" s="189"/>
    </row>
    <row r="1448" spans="1:13" s="50" customFormat="1" x14ac:dyDescent="0.25">
      <c r="A1448" s="50">
        <v>1</v>
      </c>
      <c r="B1448" s="50" t="s">
        <v>6092</v>
      </c>
      <c r="C1448" s="50" t="s">
        <v>6093</v>
      </c>
      <c r="D1448" s="50" t="s">
        <v>3250</v>
      </c>
      <c r="E1448" s="50" t="s">
        <v>6</v>
      </c>
      <c r="G1448" s="50" t="s">
        <v>6092</v>
      </c>
      <c r="H1448" s="50">
        <v>1118788.45</v>
      </c>
      <c r="I1448" s="50">
        <v>19</v>
      </c>
      <c r="K1448" s="189"/>
      <c r="L1448" s="189"/>
      <c r="M1448" s="189"/>
    </row>
    <row r="1449" spans="1:13" s="50" customFormat="1" x14ac:dyDescent="0.25">
      <c r="A1449" s="50">
        <v>1</v>
      </c>
      <c r="B1449" s="50" t="s">
        <v>6094</v>
      </c>
      <c r="C1449" s="50" t="s">
        <v>6095</v>
      </c>
      <c r="D1449" s="50" t="s">
        <v>3250</v>
      </c>
      <c r="E1449" s="50" t="s">
        <v>6</v>
      </c>
      <c r="G1449" s="50" t="s">
        <v>6094</v>
      </c>
      <c r="H1449" s="50">
        <v>1396617</v>
      </c>
      <c r="I1449" s="50">
        <v>18</v>
      </c>
    </row>
    <row r="1450" spans="1:13" s="50" customFormat="1" x14ac:dyDescent="0.25">
      <c r="A1450" s="50">
        <v>1</v>
      </c>
      <c r="B1450" s="50" t="s">
        <v>6096</v>
      </c>
      <c r="C1450" s="50" t="s">
        <v>6097</v>
      </c>
      <c r="D1450" s="50" t="s">
        <v>3250</v>
      </c>
      <c r="E1450" s="50" t="s">
        <v>6</v>
      </c>
      <c r="G1450" s="50" t="s">
        <v>6096</v>
      </c>
      <c r="H1450" s="50">
        <v>1112595.5</v>
      </c>
      <c r="I1450" s="50">
        <v>18</v>
      </c>
    </row>
    <row r="1451" spans="1:13" s="50" customFormat="1" x14ac:dyDescent="0.25">
      <c r="A1451" s="50">
        <v>1</v>
      </c>
      <c r="B1451" s="50" t="s">
        <v>6098</v>
      </c>
      <c r="C1451" s="50" t="s">
        <v>6099</v>
      </c>
      <c r="D1451" s="50" t="s">
        <v>3250</v>
      </c>
      <c r="E1451" s="50" t="s">
        <v>6</v>
      </c>
      <c r="G1451" s="50" t="s">
        <v>6098</v>
      </c>
      <c r="H1451" s="50">
        <v>1119002</v>
      </c>
      <c r="I1451" s="50">
        <v>18</v>
      </c>
    </row>
    <row r="1452" spans="1:13" s="50" customFormat="1" x14ac:dyDescent="0.25">
      <c r="A1452" s="50">
        <v>1</v>
      </c>
      <c r="B1452" s="50" t="s">
        <v>6100</v>
      </c>
      <c r="C1452" s="50" t="s">
        <v>6101</v>
      </c>
      <c r="D1452" s="50" t="s">
        <v>3250</v>
      </c>
      <c r="E1452" s="50" t="s">
        <v>6</v>
      </c>
      <c r="G1452" s="50" t="s">
        <v>6100</v>
      </c>
      <c r="H1452" s="50">
        <v>1189473.5</v>
      </c>
      <c r="I1452" s="50">
        <v>17</v>
      </c>
    </row>
    <row r="1453" spans="1:13" s="50" customFormat="1" x14ac:dyDescent="0.25">
      <c r="A1453" s="50">
        <v>1</v>
      </c>
      <c r="B1453" s="50" t="s">
        <v>6102</v>
      </c>
      <c r="C1453" s="50" t="s">
        <v>6103</v>
      </c>
      <c r="D1453" s="50" t="s">
        <v>3250</v>
      </c>
      <c r="E1453" s="50" t="s">
        <v>6</v>
      </c>
      <c r="G1453" s="50" t="s">
        <v>6102</v>
      </c>
      <c r="H1453" s="50">
        <v>1189473.5</v>
      </c>
      <c r="I1453" s="50">
        <v>16</v>
      </c>
    </row>
    <row r="1454" spans="1:13" s="50" customFormat="1" x14ac:dyDescent="0.25">
      <c r="A1454" s="50">
        <v>1</v>
      </c>
      <c r="B1454" s="50" t="s">
        <v>6104</v>
      </c>
      <c r="C1454" s="50" t="s">
        <v>6105</v>
      </c>
      <c r="D1454" s="50" t="s">
        <v>3250</v>
      </c>
      <c r="E1454" s="50" t="s">
        <v>6</v>
      </c>
      <c r="G1454" s="50" t="s">
        <v>6104</v>
      </c>
      <c r="H1454" s="50">
        <v>1189473.5</v>
      </c>
      <c r="I1454" s="50">
        <v>16</v>
      </c>
    </row>
    <row r="1455" spans="1:13" s="50" customFormat="1" x14ac:dyDescent="0.25">
      <c r="A1455" s="50">
        <v>1</v>
      </c>
      <c r="B1455" s="50" t="s">
        <v>6106</v>
      </c>
      <c r="C1455" s="50" t="s">
        <v>6107</v>
      </c>
      <c r="D1455" s="50" t="s">
        <v>3250</v>
      </c>
      <c r="E1455" s="50" t="s">
        <v>6</v>
      </c>
      <c r="G1455" s="50" t="s">
        <v>6106</v>
      </c>
      <c r="H1455" s="50">
        <v>1189473.5</v>
      </c>
      <c r="I1455" s="50">
        <v>16</v>
      </c>
    </row>
    <row r="1456" spans="1:13" s="50" customFormat="1" x14ac:dyDescent="0.25">
      <c r="A1456" s="50">
        <v>1</v>
      </c>
      <c r="B1456" s="50" t="s">
        <v>6108</v>
      </c>
      <c r="C1456" s="50" t="s">
        <v>6109</v>
      </c>
      <c r="D1456" s="50" t="s">
        <v>3250</v>
      </c>
      <c r="E1456" s="50" t="s">
        <v>35</v>
      </c>
      <c r="G1456" s="50" t="s">
        <v>6108</v>
      </c>
      <c r="H1456" s="50">
        <v>1904555.4</v>
      </c>
      <c r="I1456" s="50">
        <v>4.25</v>
      </c>
    </row>
    <row r="1457" spans="1:13" s="50" customFormat="1" x14ac:dyDescent="0.25">
      <c r="A1457" s="50">
        <v>1</v>
      </c>
      <c r="B1457" s="50" t="s">
        <v>6110</v>
      </c>
      <c r="C1457" s="50" t="s">
        <v>6111</v>
      </c>
      <c r="D1457" s="50" t="s">
        <v>3250</v>
      </c>
      <c r="E1457" s="50" t="s">
        <v>35</v>
      </c>
      <c r="G1457" s="50" t="s">
        <v>6110</v>
      </c>
      <c r="H1457" s="50">
        <v>1904555.4</v>
      </c>
      <c r="I1457" s="50">
        <v>4.25</v>
      </c>
    </row>
    <row r="1458" spans="1:13" s="50" customFormat="1" x14ac:dyDescent="0.25">
      <c r="A1458" s="50">
        <v>1</v>
      </c>
      <c r="B1458" s="50" t="s">
        <v>6112</v>
      </c>
      <c r="C1458" s="50" t="s">
        <v>6113</v>
      </c>
      <c r="D1458" s="50" t="s">
        <v>3250</v>
      </c>
      <c r="E1458" s="50" t="s">
        <v>35</v>
      </c>
      <c r="G1458" s="50" t="s">
        <v>6112</v>
      </c>
      <c r="H1458" s="50">
        <v>1904555.4</v>
      </c>
      <c r="I1458" s="50">
        <v>4.25</v>
      </c>
    </row>
    <row r="1459" spans="1:13" s="50" customFormat="1" x14ac:dyDescent="0.25">
      <c r="A1459" s="50">
        <v>1</v>
      </c>
      <c r="B1459" s="50" t="s">
        <v>6114</v>
      </c>
      <c r="C1459" s="50" t="s">
        <v>6115</v>
      </c>
      <c r="D1459" s="50" t="s">
        <v>3250</v>
      </c>
      <c r="E1459" s="50" t="s">
        <v>6</v>
      </c>
      <c r="G1459" s="50" t="s">
        <v>6114</v>
      </c>
      <c r="H1459" s="50">
        <v>1037639.45</v>
      </c>
      <c r="I1459" s="50">
        <v>3</v>
      </c>
    </row>
    <row r="1460" spans="1:13" s="50" customFormat="1" x14ac:dyDescent="0.25">
      <c r="A1460" s="50">
        <v>1</v>
      </c>
      <c r="B1460" s="50" t="s">
        <v>6116</v>
      </c>
      <c r="C1460" s="50" t="s">
        <v>6117</v>
      </c>
      <c r="D1460" s="50" t="s">
        <v>3250</v>
      </c>
      <c r="E1460" s="50" t="s">
        <v>6</v>
      </c>
      <c r="G1460" s="50" t="s">
        <v>6116</v>
      </c>
      <c r="H1460" s="50">
        <v>1037639.45</v>
      </c>
      <c r="I1460" s="50">
        <v>-2</v>
      </c>
    </row>
    <row r="1461" spans="1:13" s="50" customFormat="1" x14ac:dyDescent="0.25">
      <c r="A1461" s="50">
        <v>1</v>
      </c>
      <c r="B1461" s="50" t="s">
        <v>6118</v>
      </c>
      <c r="C1461" s="50" t="s">
        <v>6119</v>
      </c>
      <c r="D1461" s="50" t="s">
        <v>3250</v>
      </c>
      <c r="E1461" s="50" t="s">
        <v>6</v>
      </c>
      <c r="G1461" s="50" t="s">
        <v>6118</v>
      </c>
      <c r="H1461" s="50">
        <v>1037639.45</v>
      </c>
      <c r="I1461" s="50">
        <v>-2</v>
      </c>
    </row>
    <row r="1462" spans="1:13" s="50" customFormat="1" x14ac:dyDescent="0.25">
      <c r="A1462" s="50">
        <v>1</v>
      </c>
      <c r="B1462" s="50" t="s">
        <v>6120</v>
      </c>
      <c r="C1462" s="50" t="s">
        <v>6121</v>
      </c>
      <c r="D1462" s="50" t="s">
        <v>3250</v>
      </c>
      <c r="E1462" s="50" t="s">
        <v>35</v>
      </c>
      <c r="G1462" s="50" t="s">
        <v>6120</v>
      </c>
      <c r="H1462" s="50">
        <v>798834.3</v>
      </c>
      <c r="I1462" s="50">
        <v>-11.75</v>
      </c>
    </row>
    <row r="1463" spans="1:13" s="50" customFormat="1" x14ac:dyDescent="0.25">
      <c r="A1463" s="50">
        <v>1</v>
      </c>
      <c r="B1463" s="50" t="s">
        <v>6122</v>
      </c>
      <c r="C1463" s="50" t="s">
        <v>6123</v>
      </c>
      <c r="D1463" s="50" t="s">
        <v>3250</v>
      </c>
      <c r="E1463" s="50" t="s">
        <v>35</v>
      </c>
      <c r="G1463" s="50" t="s">
        <v>6122</v>
      </c>
      <c r="H1463" s="50">
        <v>789105.9</v>
      </c>
      <c r="I1463" s="50">
        <v>-11.75</v>
      </c>
    </row>
    <row r="1464" spans="1:13" x14ac:dyDescent="0.25">
      <c r="A1464" s="37"/>
      <c r="B1464" s="37" t="s">
        <v>2905</v>
      </c>
      <c r="C1464" s="37"/>
      <c r="D1464" s="37"/>
      <c r="E1464" s="37"/>
      <c r="F1464" s="37"/>
      <c r="G1464" s="37"/>
      <c r="H1464" s="37"/>
      <c r="I1464" s="37"/>
      <c r="J1464" s="37"/>
      <c r="K1464" s="37"/>
    </row>
    <row r="1465" spans="1:13" s="50" customFormat="1" x14ac:dyDescent="0.25">
      <c r="B1465" s="50" t="s">
        <v>6124</v>
      </c>
      <c r="C1465" s="50" t="s">
        <v>6125</v>
      </c>
      <c r="D1465" s="50" t="s">
        <v>3250</v>
      </c>
      <c r="E1465" s="50" t="s">
        <v>35</v>
      </c>
      <c r="G1465" s="50" t="s">
        <v>6124</v>
      </c>
      <c r="H1465" s="50">
        <v>1556544</v>
      </c>
      <c r="I1465" s="50">
        <v>27.5</v>
      </c>
      <c r="K1465" s="188" t="s">
        <v>6650</v>
      </c>
      <c r="L1465" s="189"/>
      <c r="M1465" s="189"/>
    </row>
    <row r="1466" spans="1:13" s="50" customFormat="1" x14ac:dyDescent="0.25">
      <c r="B1466" s="50" t="s">
        <v>6126</v>
      </c>
      <c r="C1466" s="50" t="s">
        <v>6127</v>
      </c>
      <c r="D1466" s="50" t="s">
        <v>3250</v>
      </c>
      <c r="E1466" s="50" t="s">
        <v>6</v>
      </c>
      <c r="G1466" s="50" t="s">
        <v>6126</v>
      </c>
      <c r="H1466" s="50">
        <v>1027950</v>
      </c>
      <c r="I1466" s="50">
        <v>27</v>
      </c>
      <c r="K1466" s="189"/>
      <c r="L1466" s="189"/>
      <c r="M1466" s="189"/>
    </row>
    <row r="1467" spans="1:13" s="50" customFormat="1" x14ac:dyDescent="0.25">
      <c r="B1467" s="50" t="s">
        <v>6128</v>
      </c>
      <c r="C1467" s="50" t="s">
        <v>6129</v>
      </c>
      <c r="D1467" s="50" t="s">
        <v>3250</v>
      </c>
      <c r="E1467" s="50" t="s">
        <v>6</v>
      </c>
      <c r="G1467" s="50" t="s">
        <v>6128</v>
      </c>
      <c r="H1467" s="50">
        <v>1687440</v>
      </c>
      <c r="I1467" s="50">
        <v>26</v>
      </c>
      <c r="K1467" s="189"/>
      <c r="L1467" s="189"/>
      <c r="M1467" s="189"/>
    </row>
    <row r="1468" spans="1:13" s="50" customFormat="1" x14ac:dyDescent="0.25">
      <c r="B1468" s="50" t="s">
        <v>6130</v>
      </c>
      <c r="C1468" s="50" t="s">
        <v>6131</v>
      </c>
      <c r="D1468" s="50" t="s">
        <v>3250</v>
      </c>
      <c r="E1468" s="50" t="s">
        <v>6</v>
      </c>
      <c r="G1468" s="50" t="s">
        <v>6130</v>
      </c>
      <c r="H1468" s="50">
        <v>915915.95</v>
      </c>
      <c r="I1468" s="50">
        <v>24</v>
      </c>
      <c r="K1468" s="189"/>
      <c r="L1468" s="189"/>
      <c r="M1468" s="189"/>
    </row>
    <row r="1469" spans="1:13" s="50" customFormat="1" x14ac:dyDescent="0.25">
      <c r="B1469" s="50" t="s">
        <v>6132</v>
      </c>
      <c r="C1469" s="50" t="s">
        <v>6133</v>
      </c>
      <c r="D1469" s="50" t="s">
        <v>3250</v>
      </c>
      <c r="E1469" s="50" t="s">
        <v>6</v>
      </c>
      <c r="G1469" s="50" t="s">
        <v>6132</v>
      </c>
      <c r="H1469" s="50">
        <v>919866.625</v>
      </c>
      <c r="I1469" s="50">
        <v>24</v>
      </c>
      <c r="K1469" s="189"/>
      <c r="L1469" s="189"/>
      <c r="M1469" s="189"/>
    </row>
    <row r="1470" spans="1:13" s="50" customFormat="1" x14ac:dyDescent="0.25">
      <c r="B1470" s="50" t="s">
        <v>6134</v>
      </c>
      <c r="C1470" s="50" t="s">
        <v>6135</v>
      </c>
      <c r="D1470" s="50" t="s">
        <v>3250</v>
      </c>
      <c r="E1470" s="50" t="s">
        <v>35</v>
      </c>
      <c r="G1470" s="50" t="s">
        <v>6134</v>
      </c>
      <c r="H1470" s="50">
        <v>1441350.9</v>
      </c>
      <c r="I1470" s="50">
        <v>17.5</v>
      </c>
    </row>
    <row r="1471" spans="1:13" s="50" customFormat="1" x14ac:dyDescent="0.25">
      <c r="B1471" s="50" t="s">
        <v>6136</v>
      </c>
      <c r="C1471" s="50" t="s">
        <v>6137</v>
      </c>
      <c r="D1471" s="50" t="s">
        <v>3250</v>
      </c>
      <c r="E1471" s="50" t="s">
        <v>6</v>
      </c>
      <c r="G1471" s="50" t="s">
        <v>6136</v>
      </c>
      <c r="H1471" s="50">
        <v>915810</v>
      </c>
      <c r="I1471" s="50">
        <v>17</v>
      </c>
    </row>
    <row r="1472" spans="1:13" s="50" customFormat="1" x14ac:dyDescent="0.25">
      <c r="B1472" s="50" t="s">
        <v>6138</v>
      </c>
      <c r="C1472" s="50" t="s">
        <v>6139</v>
      </c>
      <c r="D1472" s="50" t="s">
        <v>3250</v>
      </c>
      <c r="E1472" s="50" t="s">
        <v>35</v>
      </c>
      <c r="G1472" s="50" t="s">
        <v>6138</v>
      </c>
      <c r="H1472" s="50">
        <v>1438476.6</v>
      </c>
      <c r="I1472" s="50">
        <v>14.5</v>
      </c>
    </row>
    <row r="1473" spans="2:13" s="50" customFormat="1" x14ac:dyDescent="0.25">
      <c r="B1473" s="50" t="s">
        <v>6140</v>
      </c>
      <c r="C1473" s="50" t="s">
        <v>6141</v>
      </c>
      <c r="D1473" s="50" t="s">
        <v>3250</v>
      </c>
      <c r="E1473" s="50" t="s">
        <v>35</v>
      </c>
      <c r="G1473" s="50" t="s">
        <v>6140</v>
      </c>
      <c r="H1473" s="50">
        <v>1664661.9</v>
      </c>
      <c r="I1473" s="50">
        <v>13.5</v>
      </c>
    </row>
    <row r="1474" spans="2:13" s="50" customFormat="1" x14ac:dyDescent="0.25">
      <c r="B1474" s="50" t="s">
        <v>6142</v>
      </c>
      <c r="C1474" s="50" t="s">
        <v>6143</v>
      </c>
      <c r="D1474" s="50" t="s">
        <v>3250</v>
      </c>
      <c r="E1474" s="50" t="s">
        <v>35</v>
      </c>
      <c r="G1474" s="50" t="s">
        <v>6142</v>
      </c>
      <c r="H1474" s="50">
        <v>1415040</v>
      </c>
      <c r="I1474" s="50">
        <v>13</v>
      </c>
    </row>
    <row r="1475" spans="2:13" s="50" customFormat="1" x14ac:dyDescent="0.25">
      <c r="B1475" s="50" t="s">
        <v>6144</v>
      </c>
      <c r="C1475" s="50" t="s">
        <v>6145</v>
      </c>
      <c r="D1475" s="50" t="s">
        <v>3250</v>
      </c>
      <c r="E1475" s="50" t="s">
        <v>6</v>
      </c>
      <c r="G1475" s="50" t="s">
        <v>6144</v>
      </c>
      <c r="H1475" s="50">
        <v>1762200</v>
      </c>
      <c r="I1475" s="50">
        <v>12</v>
      </c>
    </row>
    <row r="1476" spans="2:13" s="50" customFormat="1" x14ac:dyDescent="0.25">
      <c r="B1476" s="50" t="s">
        <v>6146</v>
      </c>
      <c r="C1476" s="50" t="s">
        <v>6147</v>
      </c>
      <c r="D1476" s="50" t="s">
        <v>3250</v>
      </c>
      <c r="E1476" s="50" t="s">
        <v>6</v>
      </c>
      <c r="G1476" s="50" t="s">
        <v>6146</v>
      </c>
      <c r="H1476" s="50">
        <v>1708800</v>
      </c>
      <c r="I1476" s="50">
        <v>11</v>
      </c>
    </row>
    <row r="1477" spans="2:13" s="50" customFormat="1" x14ac:dyDescent="0.25">
      <c r="B1477" s="50" t="s">
        <v>6148</v>
      </c>
      <c r="C1477" s="50" t="s">
        <v>6149</v>
      </c>
      <c r="D1477" s="50" t="s">
        <v>3250</v>
      </c>
      <c r="E1477" s="50" t="s">
        <v>6</v>
      </c>
      <c r="G1477" s="50" t="s">
        <v>6148</v>
      </c>
      <c r="H1477" s="50">
        <v>2216100</v>
      </c>
      <c r="I1477" s="50">
        <v>7</v>
      </c>
    </row>
    <row r="1478" spans="2:13" s="50" customFormat="1" x14ac:dyDescent="0.25">
      <c r="B1478" s="50" t="s">
        <v>6150</v>
      </c>
      <c r="C1478" s="50" t="s">
        <v>6151</v>
      </c>
      <c r="D1478" s="50" t="s">
        <v>3250</v>
      </c>
      <c r="E1478" s="50" t="s">
        <v>6</v>
      </c>
      <c r="G1478" s="50" t="s">
        <v>6150</v>
      </c>
      <c r="H1478" s="50">
        <v>2216100</v>
      </c>
      <c r="I1478" s="50">
        <v>4</v>
      </c>
    </row>
    <row r="1479" spans="2:13" s="50" customFormat="1" x14ac:dyDescent="0.25">
      <c r="B1479" s="50" t="s">
        <v>6152</v>
      </c>
      <c r="C1479" s="50" t="s">
        <v>6153</v>
      </c>
      <c r="D1479" s="50" t="s">
        <v>3250</v>
      </c>
      <c r="E1479" s="50" t="s">
        <v>266</v>
      </c>
      <c r="G1479" s="50" t="s">
        <v>6152</v>
      </c>
      <c r="H1479" s="50">
        <v>652860</v>
      </c>
      <c r="I1479" s="50">
        <v>0</v>
      </c>
    </row>
    <row r="1480" spans="2:13" s="50" customFormat="1" x14ac:dyDescent="0.25">
      <c r="B1480" s="50" t="s">
        <v>6154</v>
      </c>
      <c r="C1480" s="50" t="s">
        <v>6155</v>
      </c>
      <c r="D1480" s="50" t="s">
        <v>3250</v>
      </c>
      <c r="E1480" s="50" t="s">
        <v>35</v>
      </c>
      <c r="G1480" s="50" t="s">
        <v>6154</v>
      </c>
      <c r="H1480" s="50">
        <v>1453290.3</v>
      </c>
      <c r="I1480" s="50">
        <v>-22</v>
      </c>
    </row>
    <row r="1481" spans="2:13" s="50" customFormat="1" x14ac:dyDescent="0.25">
      <c r="B1481" s="50" t="s">
        <v>6156</v>
      </c>
      <c r="C1481" s="50" t="s">
        <v>6157</v>
      </c>
      <c r="D1481" s="50" t="s">
        <v>3250</v>
      </c>
      <c r="E1481" s="50" t="s">
        <v>35</v>
      </c>
      <c r="G1481" s="50" t="s">
        <v>6156</v>
      </c>
      <c r="H1481" s="50">
        <v>10999725</v>
      </c>
      <c r="I1481" s="50">
        <v>-27.75</v>
      </c>
    </row>
    <row r="1482" spans="2:13" s="50" customFormat="1" x14ac:dyDescent="0.25">
      <c r="B1482" s="50" t="s">
        <v>6158</v>
      </c>
      <c r="C1482" s="50" t="s">
        <v>6159</v>
      </c>
      <c r="D1482" s="50" t="s">
        <v>3250</v>
      </c>
      <c r="E1482" s="50" t="s">
        <v>35</v>
      </c>
      <c r="G1482" s="50" t="s">
        <v>6158</v>
      </c>
      <c r="H1482" s="50">
        <v>1449752.7</v>
      </c>
      <c r="I1482" s="50">
        <v>-30</v>
      </c>
    </row>
    <row r="1483" spans="2:13" s="50" customFormat="1" x14ac:dyDescent="0.25">
      <c r="B1483" s="50" t="s">
        <v>6160</v>
      </c>
      <c r="C1483" s="50" t="s">
        <v>6161</v>
      </c>
      <c r="D1483" s="50" t="s">
        <v>3250</v>
      </c>
      <c r="E1483" s="50" t="s">
        <v>35</v>
      </c>
      <c r="G1483" s="50" t="s">
        <v>6160</v>
      </c>
      <c r="H1483" s="50">
        <v>1451079.3</v>
      </c>
      <c r="I1483" s="50">
        <v>-31</v>
      </c>
    </row>
    <row r="1484" spans="2:13" s="50" customFormat="1" x14ac:dyDescent="0.25">
      <c r="B1484" s="50" t="s">
        <v>6162</v>
      </c>
      <c r="C1484" s="50" t="s">
        <v>6163</v>
      </c>
      <c r="D1484" s="50" t="s">
        <v>3250</v>
      </c>
      <c r="E1484" s="50" t="s">
        <v>35</v>
      </c>
      <c r="G1484" s="50" t="s">
        <v>6162</v>
      </c>
      <c r="H1484" s="50">
        <v>1448426.1</v>
      </c>
      <c r="I1484" s="50">
        <v>-31</v>
      </c>
    </row>
    <row r="1485" spans="2:13" x14ac:dyDescent="0.25">
      <c r="B1485" s="37" t="s">
        <v>2940</v>
      </c>
      <c r="C1485" s="37"/>
      <c r="D1485" s="37"/>
      <c r="E1485" s="37"/>
      <c r="F1485" s="37"/>
      <c r="G1485" s="37"/>
      <c r="H1485" s="37"/>
      <c r="I1485" s="37"/>
      <c r="J1485" s="37"/>
      <c r="K1485" s="37"/>
    </row>
    <row r="1486" spans="2:13" s="50" customFormat="1" x14ac:dyDescent="0.25">
      <c r="B1486" s="50" t="s">
        <v>6164</v>
      </c>
      <c r="C1486" s="50" t="s">
        <v>6165</v>
      </c>
      <c r="D1486" s="50" t="s">
        <v>3250</v>
      </c>
      <c r="E1486" s="50" t="s">
        <v>35</v>
      </c>
      <c r="G1486" s="50" t="s">
        <v>6164</v>
      </c>
      <c r="H1486" s="50">
        <v>1843752.9</v>
      </c>
      <c r="I1486" s="50">
        <v>21.25</v>
      </c>
      <c r="K1486" s="188" t="s">
        <v>6650</v>
      </c>
      <c r="L1486" s="189"/>
      <c r="M1486" s="189"/>
    </row>
    <row r="1487" spans="2:13" s="50" customFormat="1" x14ac:dyDescent="0.25">
      <c r="B1487" s="50" t="s">
        <v>6166</v>
      </c>
      <c r="C1487" s="50" t="s">
        <v>6167</v>
      </c>
      <c r="D1487" s="50" t="s">
        <v>3250</v>
      </c>
      <c r="E1487" s="50" t="s">
        <v>35</v>
      </c>
      <c r="G1487" s="50" t="s">
        <v>6166</v>
      </c>
      <c r="H1487" s="50">
        <v>1498571.58</v>
      </c>
      <c r="I1487" s="50">
        <v>20.25</v>
      </c>
      <c r="K1487" s="189"/>
      <c r="L1487" s="189"/>
      <c r="M1487" s="189"/>
    </row>
    <row r="1488" spans="2:13" s="50" customFormat="1" x14ac:dyDescent="0.25">
      <c r="B1488" s="50" t="s">
        <v>6168</v>
      </c>
      <c r="C1488" s="50" t="s">
        <v>6169</v>
      </c>
      <c r="D1488" s="50" t="s">
        <v>3250</v>
      </c>
      <c r="E1488" s="50" t="s">
        <v>35</v>
      </c>
      <c r="G1488" s="50" t="s">
        <v>6168</v>
      </c>
      <c r="H1488" s="50">
        <v>2211751.7400000002</v>
      </c>
      <c r="I1488" s="50">
        <v>11.25</v>
      </c>
      <c r="K1488" s="189"/>
      <c r="L1488" s="189"/>
      <c r="M1488" s="189"/>
    </row>
    <row r="1489" spans="2:13" s="50" customFormat="1" x14ac:dyDescent="0.25">
      <c r="B1489" s="50" t="s">
        <v>6170</v>
      </c>
      <c r="C1489" s="50" t="s">
        <v>6171</v>
      </c>
      <c r="D1489" s="50" t="s">
        <v>3250</v>
      </c>
      <c r="E1489" s="50" t="s">
        <v>35</v>
      </c>
      <c r="G1489" s="50" t="s">
        <v>6170</v>
      </c>
      <c r="H1489" s="50">
        <v>3942964.74</v>
      </c>
      <c r="I1489" s="50">
        <v>1</v>
      </c>
      <c r="K1489" s="189"/>
      <c r="L1489" s="189"/>
      <c r="M1489" s="189"/>
    </row>
    <row r="1490" spans="2:13" s="50" customFormat="1" x14ac:dyDescent="0.25">
      <c r="B1490" s="50" t="s">
        <v>6172</v>
      </c>
      <c r="C1490" s="50" t="s">
        <v>6173</v>
      </c>
      <c r="D1490" s="50" t="s">
        <v>3250</v>
      </c>
      <c r="E1490" s="50" t="s">
        <v>35</v>
      </c>
      <c r="G1490" s="50" t="s">
        <v>6172</v>
      </c>
      <c r="H1490" s="50">
        <v>1727410.08</v>
      </c>
      <c r="I1490" s="50">
        <v>11.25</v>
      </c>
      <c r="K1490" s="189"/>
      <c r="L1490" s="189"/>
      <c r="M1490" s="189"/>
    </row>
    <row r="1491" spans="2:13" s="50" customFormat="1" x14ac:dyDescent="0.25">
      <c r="B1491" s="50" t="s">
        <v>6174</v>
      </c>
      <c r="C1491" s="50" t="s">
        <v>6175</v>
      </c>
      <c r="D1491" s="50" t="s">
        <v>3250</v>
      </c>
      <c r="E1491" s="50" t="s">
        <v>35</v>
      </c>
      <c r="G1491" s="50" t="s">
        <v>6174</v>
      </c>
      <c r="H1491" s="50">
        <v>1771342.65</v>
      </c>
      <c r="I1491" s="50">
        <v>8.25</v>
      </c>
    </row>
    <row r="1492" spans="2:13" s="50" customFormat="1" x14ac:dyDescent="0.25">
      <c r="B1492" s="50" t="s">
        <v>6176</v>
      </c>
      <c r="C1492" s="50" t="s">
        <v>6177</v>
      </c>
      <c r="D1492" s="50" t="s">
        <v>3250</v>
      </c>
      <c r="E1492" s="50" t="s">
        <v>35</v>
      </c>
      <c r="G1492" s="50" t="s">
        <v>6176</v>
      </c>
      <c r="H1492" s="50">
        <v>1661853.93</v>
      </c>
      <c r="I1492" s="50">
        <v>27.25</v>
      </c>
    </row>
    <row r="1493" spans="2:13" s="50" customFormat="1" x14ac:dyDescent="0.25">
      <c r="B1493" s="50" t="s">
        <v>6178</v>
      </c>
      <c r="C1493" s="50" t="s">
        <v>6179</v>
      </c>
      <c r="D1493" s="50" t="s">
        <v>3250</v>
      </c>
      <c r="E1493" s="50" t="s">
        <v>35</v>
      </c>
      <c r="G1493" s="50" t="s">
        <v>6178</v>
      </c>
      <c r="H1493" s="50">
        <v>3490881.57</v>
      </c>
      <c r="I1493" s="50">
        <v>5.25</v>
      </c>
    </row>
    <row r="1494" spans="2:13" x14ac:dyDescent="0.25">
      <c r="B1494" s="37" t="s">
        <v>2961</v>
      </c>
      <c r="C1494" s="37"/>
      <c r="D1494" s="37"/>
      <c r="E1494" s="37"/>
      <c r="F1494" s="37"/>
      <c r="G1494" s="37"/>
      <c r="H1494" s="37"/>
      <c r="I1494" s="37"/>
      <c r="J1494" s="37"/>
      <c r="K1494" s="37"/>
    </row>
    <row r="1495" spans="2:13" s="50" customFormat="1" x14ac:dyDescent="0.25">
      <c r="B1495" s="50" t="s">
        <v>6180</v>
      </c>
      <c r="C1495" s="50" t="s">
        <v>6181</v>
      </c>
      <c r="D1495" s="50" t="s">
        <v>3250</v>
      </c>
      <c r="E1495" s="50" t="s">
        <v>6</v>
      </c>
      <c r="G1495" s="50" t="s">
        <v>6180</v>
      </c>
      <c r="H1495" s="50">
        <v>1321650</v>
      </c>
      <c r="I1495" s="50">
        <v>16</v>
      </c>
      <c r="K1495" s="188" t="s">
        <v>6650</v>
      </c>
      <c r="L1495" s="189"/>
      <c r="M1495" s="189"/>
    </row>
    <row r="1496" spans="2:13" s="50" customFormat="1" x14ac:dyDescent="0.25">
      <c r="B1496" s="50" t="s">
        <v>6182</v>
      </c>
      <c r="C1496" s="50" t="s">
        <v>6183</v>
      </c>
      <c r="D1496" s="50" t="s">
        <v>3250</v>
      </c>
      <c r="E1496" s="50" t="s">
        <v>35</v>
      </c>
      <c r="G1496" s="50" t="s">
        <v>6182</v>
      </c>
      <c r="H1496" s="50">
        <v>2290374.9</v>
      </c>
      <c r="I1496" s="50">
        <v>17.25</v>
      </c>
      <c r="K1496" s="189"/>
      <c r="L1496" s="189"/>
      <c r="M1496" s="189"/>
    </row>
    <row r="1497" spans="2:13" s="50" customFormat="1" x14ac:dyDescent="0.25">
      <c r="B1497" s="50" t="s">
        <v>6184</v>
      </c>
      <c r="C1497" s="50" t="s">
        <v>6185</v>
      </c>
      <c r="D1497" s="50" t="s">
        <v>3250</v>
      </c>
      <c r="E1497" s="50" t="s">
        <v>35</v>
      </c>
      <c r="G1497" s="50" t="s">
        <v>6184</v>
      </c>
      <c r="H1497" s="50">
        <v>1814788.8</v>
      </c>
      <c r="I1497" s="50">
        <v>14.25</v>
      </c>
      <c r="K1497" s="189"/>
      <c r="L1497" s="189"/>
      <c r="M1497" s="189"/>
    </row>
    <row r="1498" spans="2:13" s="50" customFormat="1" x14ac:dyDescent="0.25">
      <c r="B1498" s="50" t="s">
        <v>6186</v>
      </c>
      <c r="C1498" s="50" t="s">
        <v>6187</v>
      </c>
      <c r="D1498" s="50" t="s">
        <v>3250</v>
      </c>
      <c r="E1498" s="50" t="s">
        <v>35</v>
      </c>
      <c r="G1498" s="50" t="s">
        <v>6186</v>
      </c>
      <c r="H1498" s="50">
        <v>3132987</v>
      </c>
      <c r="I1498" s="50">
        <v>17.25</v>
      </c>
      <c r="K1498" s="189"/>
      <c r="L1498" s="189"/>
      <c r="M1498" s="189"/>
    </row>
    <row r="1499" spans="2:13" s="50" customFormat="1" x14ac:dyDescent="0.25">
      <c r="B1499" s="50" t="s">
        <v>6188</v>
      </c>
      <c r="C1499" s="50" t="s">
        <v>6189</v>
      </c>
      <c r="D1499" s="50" t="s">
        <v>3250</v>
      </c>
      <c r="E1499" s="50" t="s">
        <v>266</v>
      </c>
      <c r="G1499" s="50" t="s">
        <v>6188</v>
      </c>
      <c r="H1499" s="50">
        <v>364410.9</v>
      </c>
      <c r="I1499" s="50">
        <v>15</v>
      </c>
      <c r="K1499" s="189"/>
      <c r="L1499" s="189"/>
      <c r="M1499" s="189"/>
    </row>
    <row r="1500" spans="2:13" s="50" customFormat="1" x14ac:dyDescent="0.25">
      <c r="B1500" s="50" t="s">
        <v>6190</v>
      </c>
      <c r="C1500" s="50" t="s">
        <v>6191</v>
      </c>
      <c r="D1500" s="50" t="s">
        <v>3250</v>
      </c>
      <c r="E1500" s="50" t="s">
        <v>6</v>
      </c>
      <c r="G1500" s="50" t="s">
        <v>6190</v>
      </c>
      <c r="H1500" s="50">
        <v>1335000</v>
      </c>
      <c r="I1500" s="50">
        <v>16</v>
      </c>
    </row>
    <row r="1501" spans="2:13" s="50" customFormat="1" x14ac:dyDescent="0.25">
      <c r="B1501" s="50" t="s">
        <v>6192</v>
      </c>
      <c r="C1501" s="50" t="s">
        <v>6193</v>
      </c>
      <c r="D1501" s="50" t="s">
        <v>3250</v>
      </c>
      <c r="E1501" s="50" t="s">
        <v>6</v>
      </c>
      <c r="G1501" s="50" t="s">
        <v>6192</v>
      </c>
      <c r="H1501" s="50">
        <v>1335000</v>
      </c>
      <c r="I1501" s="50">
        <v>16</v>
      </c>
    </row>
    <row r="1502" spans="2:13" s="50" customFormat="1" x14ac:dyDescent="0.25">
      <c r="B1502" s="50" t="s">
        <v>6194</v>
      </c>
      <c r="C1502" s="50" t="s">
        <v>6195</v>
      </c>
      <c r="D1502" s="50" t="s">
        <v>3250</v>
      </c>
      <c r="E1502" s="50" t="s">
        <v>6</v>
      </c>
      <c r="G1502" s="50" t="s">
        <v>6194</v>
      </c>
      <c r="H1502" s="50">
        <v>426951</v>
      </c>
      <c r="I1502" s="50">
        <v>36</v>
      </c>
    </row>
    <row r="1503" spans="2:13" x14ac:dyDescent="0.25">
      <c r="B1503" s="37" t="s">
        <v>2976</v>
      </c>
      <c r="C1503" s="37"/>
      <c r="D1503" s="37"/>
      <c r="E1503" s="37"/>
      <c r="F1503" s="37"/>
      <c r="G1503" s="37"/>
      <c r="H1503" s="37"/>
      <c r="I1503" s="37"/>
      <c r="J1503" s="37"/>
      <c r="K1503" s="37"/>
    </row>
    <row r="1504" spans="2:13" s="50" customFormat="1" x14ac:dyDescent="0.25">
      <c r="B1504" s="50" t="s">
        <v>6196</v>
      </c>
      <c r="C1504" s="50" t="s">
        <v>6197</v>
      </c>
      <c r="D1504" s="50" t="s">
        <v>3250</v>
      </c>
      <c r="E1504" s="50" t="s">
        <v>6</v>
      </c>
      <c r="G1504" s="50" t="s">
        <v>6196</v>
      </c>
      <c r="H1504" s="50">
        <v>1323378</v>
      </c>
      <c r="I1504" s="50">
        <v>24</v>
      </c>
      <c r="K1504" s="188" t="s">
        <v>6650</v>
      </c>
      <c r="L1504" s="189"/>
      <c r="M1504" s="189"/>
    </row>
    <row r="1505" spans="1:13" s="50" customFormat="1" x14ac:dyDescent="0.25">
      <c r="B1505" s="50" t="s">
        <v>6198</v>
      </c>
      <c r="C1505" s="50" t="s">
        <v>6199</v>
      </c>
      <c r="D1505" s="50" t="s">
        <v>3250</v>
      </c>
      <c r="E1505" s="50" t="s">
        <v>6</v>
      </c>
      <c r="G1505" s="50" t="s">
        <v>6198</v>
      </c>
      <c r="H1505" s="50">
        <v>1353156</v>
      </c>
      <c r="I1505" s="50">
        <v>34</v>
      </c>
      <c r="K1505" s="189"/>
      <c r="L1505" s="189"/>
      <c r="M1505" s="189"/>
    </row>
    <row r="1506" spans="1:13" s="50" customFormat="1" x14ac:dyDescent="0.25">
      <c r="B1506" s="50" t="s">
        <v>6200</v>
      </c>
      <c r="C1506" s="50" t="s">
        <v>6201</v>
      </c>
      <c r="D1506" s="50" t="s">
        <v>3250</v>
      </c>
      <c r="E1506" s="50" t="s">
        <v>6</v>
      </c>
      <c r="G1506" s="50" t="s">
        <v>6200</v>
      </c>
      <c r="H1506" s="50">
        <v>1353156</v>
      </c>
      <c r="I1506" s="50">
        <v>12</v>
      </c>
      <c r="K1506" s="189"/>
      <c r="L1506" s="189"/>
      <c r="M1506" s="189"/>
    </row>
    <row r="1507" spans="1:13" s="50" customFormat="1" x14ac:dyDescent="0.25">
      <c r="B1507" s="50" t="s">
        <v>6202</v>
      </c>
      <c r="C1507" s="50" t="s">
        <v>6203</v>
      </c>
      <c r="D1507" s="50" t="s">
        <v>3250</v>
      </c>
      <c r="E1507" s="50" t="s">
        <v>6</v>
      </c>
      <c r="G1507" s="50" t="s">
        <v>6202</v>
      </c>
      <c r="H1507" s="50">
        <v>1360632</v>
      </c>
      <c r="I1507" s="50">
        <v>24</v>
      </c>
      <c r="K1507" s="189"/>
      <c r="L1507" s="189"/>
      <c r="M1507" s="189"/>
    </row>
    <row r="1508" spans="1:13" s="50" customFormat="1" x14ac:dyDescent="0.25">
      <c r="B1508" s="50" t="s">
        <v>6204</v>
      </c>
      <c r="C1508" s="50" t="s">
        <v>6205</v>
      </c>
      <c r="D1508" s="50" t="s">
        <v>3250</v>
      </c>
      <c r="E1508" s="50" t="s">
        <v>6</v>
      </c>
      <c r="G1508" s="50" t="s">
        <v>6204</v>
      </c>
      <c r="H1508" s="50">
        <v>1353156</v>
      </c>
      <c r="I1508" s="50">
        <v>24</v>
      </c>
      <c r="K1508" s="189"/>
      <c r="L1508" s="189"/>
      <c r="M1508" s="189"/>
    </row>
    <row r="1509" spans="1:13" s="50" customFormat="1" x14ac:dyDescent="0.25">
      <c r="B1509" s="50" t="s">
        <v>6206</v>
      </c>
      <c r="C1509" s="50" t="s">
        <v>6207</v>
      </c>
      <c r="D1509" s="50" t="s">
        <v>3250</v>
      </c>
      <c r="E1509" s="50" t="s">
        <v>6</v>
      </c>
      <c r="G1509" s="50" t="s">
        <v>6206</v>
      </c>
      <c r="H1509" s="50">
        <v>1353156</v>
      </c>
      <c r="I1509" s="50">
        <v>20</v>
      </c>
    </row>
    <row r="1510" spans="1:13" s="50" customFormat="1" x14ac:dyDescent="0.25">
      <c r="B1510" s="50" t="s">
        <v>6208</v>
      </c>
      <c r="C1510" s="50" t="s">
        <v>6209</v>
      </c>
      <c r="D1510" s="50" t="s">
        <v>3250</v>
      </c>
      <c r="E1510" s="50" t="s">
        <v>35</v>
      </c>
      <c r="G1510" s="50" t="s">
        <v>6208</v>
      </c>
      <c r="H1510" s="50">
        <v>1878377.16</v>
      </c>
      <c r="I1510" s="50">
        <v>-19</v>
      </c>
    </row>
    <row r="1511" spans="1:13" s="50" customFormat="1" x14ac:dyDescent="0.25">
      <c r="B1511" s="50" t="s">
        <v>6210</v>
      </c>
      <c r="C1511" s="50" t="s">
        <v>6211</v>
      </c>
      <c r="D1511" s="50" t="s">
        <v>3250</v>
      </c>
      <c r="E1511" s="50" t="s">
        <v>35</v>
      </c>
      <c r="G1511" s="50" t="s">
        <v>6210</v>
      </c>
      <c r="H1511" s="50">
        <v>2868330.3</v>
      </c>
      <c r="I1511" s="50">
        <v>-19</v>
      </c>
    </row>
    <row r="1512" spans="1:13" s="50" customFormat="1" x14ac:dyDescent="0.25">
      <c r="B1512" s="50" t="s">
        <v>6212</v>
      </c>
      <c r="C1512" s="50" t="s">
        <v>6213</v>
      </c>
      <c r="D1512" s="50" t="s">
        <v>3250</v>
      </c>
      <c r="E1512" s="50" t="s">
        <v>6</v>
      </c>
      <c r="G1512" s="50" t="s">
        <v>6212</v>
      </c>
      <c r="H1512" s="50">
        <v>1935750</v>
      </c>
      <c r="I1512" s="50">
        <v>4</v>
      </c>
    </row>
    <row r="1513" spans="1:13" s="50" customFormat="1" x14ac:dyDescent="0.25">
      <c r="B1513" s="50" t="s">
        <v>6214</v>
      </c>
      <c r="C1513" s="50" t="s">
        <v>6215</v>
      </c>
      <c r="D1513" s="50" t="s">
        <v>3250</v>
      </c>
      <c r="E1513" s="50" t="s">
        <v>6</v>
      </c>
      <c r="G1513" s="50" t="s">
        <v>6214</v>
      </c>
      <c r="H1513" s="50">
        <v>1935750</v>
      </c>
      <c r="I1513" s="50">
        <v>4</v>
      </c>
    </row>
    <row r="1514" spans="1:13" s="50" customFormat="1" x14ac:dyDescent="0.25">
      <c r="B1514" s="50" t="s">
        <v>6216</v>
      </c>
      <c r="C1514" s="50" t="s">
        <v>6217</v>
      </c>
      <c r="D1514" s="50" t="s">
        <v>3250</v>
      </c>
      <c r="E1514" s="50" t="s">
        <v>6</v>
      </c>
      <c r="G1514" s="50" t="s">
        <v>6216</v>
      </c>
      <c r="H1514" s="50">
        <v>1935750</v>
      </c>
      <c r="I1514" s="50">
        <v>4</v>
      </c>
    </row>
    <row r="1515" spans="1:13" s="50" customFormat="1" x14ac:dyDescent="0.25">
      <c r="B1515" s="50" t="s">
        <v>6218</v>
      </c>
      <c r="C1515" s="50" t="s">
        <v>6219</v>
      </c>
      <c r="D1515" s="50" t="s">
        <v>3250</v>
      </c>
      <c r="E1515" s="50" t="s">
        <v>6</v>
      </c>
      <c r="G1515" s="50" t="s">
        <v>6218</v>
      </c>
      <c r="H1515" s="50">
        <v>1935750</v>
      </c>
      <c r="I1515" s="50">
        <v>4</v>
      </c>
    </row>
    <row r="1516" spans="1:13" x14ac:dyDescent="0.25">
      <c r="A1516" s="37"/>
      <c r="B1516" s="37" t="s">
        <v>3007</v>
      </c>
      <c r="C1516" s="37"/>
      <c r="D1516" s="37"/>
      <c r="E1516" s="37"/>
      <c r="F1516" s="37"/>
      <c r="G1516" s="37"/>
      <c r="H1516" s="37"/>
      <c r="I1516" s="37"/>
      <c r="J1516" s="37"/>
      <c r="K1516" s="37"/>
    </row>
    <row r="1517" spans="1:13" x14ac:dyDescent="0.25">
      <c r="A1517" s="37">
        <v>1</v>
      </c>
      <c r="B1517" s="37" t="s">
        <v>6220</v>
      </c>
      <c r="C1517" s="37" t="s">
        <v>6221</v>
      </c>
      <c r="D1517" s="37" t="s">
        <v>3250</v>
      </c>
      <c r="E1517" s="37" t="s">
        <v>6</v>
      </c>
      <c r="F1517" s="37"/>
      <c r="G1517" s="37" t="s">
        <v>6220</v>
      </c>
      <c r="H1517" s="38">
        <v>453900</v>
      </c>
      <c r="I1517" s="37">
        <v>40</v>
      </c>
      <c r="J1517" s="37"/>
      <c r="K1517" s="37"/>
    </row>
    <row r="1518" spans="1:13" x14ac:dyDescent="0.25">
      <c r="A1518" s="37">
        <v>1</v>
      </c>
      <c r="B1518" s="37" t="s">
        <v>6222</v>
      </c>
      <c r="C1518" s="37" t="s">
        <v>6223</v>
      </c>
      <c r="D1518" s="37" t="s">
        <v>3250</v>
      </c>
      <c r="E1518" s="37" t="s">
        <v>6</v>
      </c>
      <c r="F1518" s="37"/>
      <c r="G1518" s="37" t="s">
        <v>6222</v>
      </c>
      <c r="H1518" s="38">
        <v>512520</v>
      </c>
      <c r="I1518" s="37">
        <v>35</v>
      </c>
      <c r="J1518" s="37"/>
      <c r="K1518" s="37"/>
    </row>
    <row r="1519" spans="1:13" x14ac:dyDescent="0.25">
      <c r="A1519" s="37">
        <v>1</v>
      </c>
      <c r="B1519" s="37" t="s">
        <v>6224</v>
      </c>
      <c r="C1519" s="37" t="s">
        <v>6225</v>
      </c>
      <c r="D1519" s="37" t="s">
        <v>3250</v>
      </c>
      <c r="E1519" s="37" t="s">
        <v>6</v>
      </c>
      <c r="F1519" s="37"/>
      <c r="G1519" s="37" t="s">
        <v>6224</v>
      </c>
      <c r="H1519" s="38">
        <v>512520</v>
      </c>
      <c r="I1519" s="37">
        <v>35</v>
      </c>
      <c r="J1519" s="37"/>
      <c r="K1519" s="37"/>
    </row>
    <row r="1520" spans="1:13" x14ac:dyDescent="0.25">
      <c r="A1520" s="37">
        <v>1</v>
      </c>
      <c r="B1520" s="37" t="s">
        <v>6226</v>
      </c>
      <c r="C1520" s="37" t="s">
        <v>6227</v>
      </c>
      <c r="D1520" s="37" t="s">
        <v>3250</v>
      </c>
      <c r="E1520" s="37" t="s">
        <v>6</v>
      </c>
      <c r="F1520" s="37"/>
      <c r="G1520" s="37" t="s">
        <v>6226</v>
      </c>
      <c r="H1520" s="38">
        <v>961200</v>
      </c>
      <c r="I1520" s="37">
        <v>35</v>
      </c>
      <c r="J1520" s="37"/>
      <c r="K1520" s="37"/>
    </row>
    <row r="1521" spans="1:11" x14ac:dyDescent="0.25">
      <c r="A1521" s="37">
        <v>1</v>
      </c>
      <c r="B1521" s="37" t="s">
        <v>6228</v>
      </c>
      <c r="C1521" s="37" t="s">
        <v>6229</v>
      </c>
      <c r="D1521" s="37" t="s">
        <v>3250</v>
      </c>
      <c r="E1521" s="37" t="s">
        <v>6</v>
      </c>
      <c r="F1521" s="37"/>
      <c r="G1521" s="37" t="s">
        <v>6228</v>
      </c>
      <c r="H1521" s="38">
        <v>961200</v>
      </c>
      <c r="I1521" s="37">
        <v>35</v>
      </c>
      <c r="J1521" s="37"/>
      <c r="K1521" s="37"/>
    </row>
    <row r="1522" spans="1:11" x14ac:dyDescent="0.25">
      <c r="A1522" s="37">
        <v>1</v>
      </c>
      <c r="B1522" s="37" t="s">
        <v>6230</v>
      </c>
      <c r="C1522" s="37" t="s">
        <v>6231</v>
      </c>
      <c r="D1522" s="37" t="s">
        <v>3250</v>
      </c>
      <c r="E1522" s="37" t="s">
        <v>35</v>
      </c>
      <c r="F1522" s="37"/>
      <c r="G1522" s="37" t="s">
        <v>6230</v>
      </c>
      <c r="H1522" s="38">
        <v>1759292.7</v>
      </c>
      <c r="I1522" s="37">
        <v>33.25</v>
      </c>
      <c r="J1522" s="37"/>
      <c r="K1522" s="37"/>
    </row>
    <row r="1523" spans="1:11" x14ac:dyDescent="0.25">
      <c r="A1523" s="37">
        <v>1</v>
      </c>
      <c r="B1523" s="37" t="s">
        <v>6232</v>
      </c>
      <c r="C1523" s="37" t="s">
        <v>6233</v>
      </c>
      <c r="D1523" s="37" t="s">
        <v>3250</v>
      </c>
      <c r="E1523" s="37" t="s">
        <v>35</v>
      </c>
      <c r="F1523" s="37"/>
      <c r="G1523" s="37" t="s">
        <v>6232</v>
      </c>
      <c r="H1523" s="38">
        <v>1733424</v>
      </c>
      <c r="I1523" s="37">
        <v>31.25</v>
      </c>
      <c r="J1523" s="37"/>
      <c r="K1523" s="37"/>
    </row>
    <row r="1524" spans="1:11" x14ac:dyDescent="0.25">
      <c r="A1524" s="37">
        <v>1</v>
      </c>
      <c r="B1524" s="37" t="s">
        <v>6234</v>
      </c>
      <c r="C1524" s="37" t="s">
        <v>6235</v>
      </c>
      <c r="D1524" s="37" t="s">
        <v>3250</v>
      </c>
      <c r="E1524" s="37" t="s">
        <v>35</v>
      </c>
      <c r="F1524" s="37"/>
      <c r="G1524" s="37" t="s">
        <v>6234</v>
      </c>
      <c r="H1524" s="38">
        <v>1727675.4</v>
      </c>
      <c r="I1524" s="37">
        <v>31.25</v>
      </c>
      <c r="J1524" s="37"/>
      <c r="K1524" s="37"/>
    </row>
    <row r="1525" spans="1:11" x14ac:dyDescent="0.25">
      <c r="A1525" s="37">
        <v>1</v>
      </c>
      <c r="B1525" s="37" t="s">
        <v>6236</v>
      </c>
      <c r="C1525" s="37" t="s">
        <v>6237</v>
      </c>
      <c r="D1525" s="37" t="s">
        <v>3250</v>
      </c>
      <c r="E1525" s="37" t="s">
        <v>6</v>
      </c>
      <c r="F1525" s="37"/>
      <c r="G1525" s="37" t="s">
        <v>6236</v>
      </c>
      <c r="H1525" s="38">
        <v>1815600</v>
      </c>
      <c r="I1525" s="37">
        <v>31</v>
      </c>
      <c r="J1525" s="37"/>
      <c r="K1525" s="37"/>
    </row>
    <row r="1526" spans="1:11" x14ac:dyDescent="0.25">
      <c r="A1526" s="37">
        <v>1</v>
      </c>
      <c r="B1526" s="37" t="s">
        <v>6238</v>
      </c>
      <c r="C1526" s="37" t="s">
        <v>6239</v>
      </c>
      <c r="D1526" s="37" t="s">
        <v>3250</v>
      </c>
      <c r="E1526" s="37" t="s">
        <v>35</v>
      </c>
      <c r="F1526" s="37"/>
      <c r="G1526" s="37" t="s">
        <v>6238</v>
      </c>
      <c r="H1526" s="38">
        <v>1591477.8</v>
      </c>
      <c r="I1526" s="37">
        <v>30.25</v>
      </c>
      <c r="J1526" s="37"/>
      <c r="K1526" s="37"/>
    </row>
    <row r="1527" spans="1:11" x14ac:dyDescent="0.25">
      <c r="A1527" s="37">
        <v>1</v>
      </c>
      <c r="B1527" s="37" t="s">
        <v>6240</v>
      </c>
      <c r="C1527" s="37" t="s">
        <v>6241</v>
      </c>
      <c r="D1527" s="37" t="s">
        <v>3250</v>
      </c>
      <c r="E1527" s="37" t="s">
        <v>6</v>
      </c>
      <c r="F1527" s="37"/>
      <c r="G1527" s="37" t="s">
        <v>6240</v>
      </c>
      <c r="H1527" s="38">
        <v>759156.3</v>
      </c>
      <c r="I1527" s="37">
        <v>30</v>
      </c>
      <c r="J1527" s="37"/>
      <c r="K1527" s="37"/>
    </row>
    <row r="1528" spans="1:11" x14ac:dyDescent="0.25">
      <c r="A1528" s="37">
        <v>1</v>
      </c>
      <c r="B1528" s="37" t="s">
        <v>6242</v>
      </c>
      <c r="C1528" s="37" t="s">
        <v>6243</v>
      </c>
      <c r="D1528" s="37" t="s">
        <v>3250</v>
      </c>
      <c r="E1528" s="37" t="s">
        <v>35</v>
      </c>
      <c r="F1528" s="37"/>
      <c r="G1528" s="37" t="s">
        <v>6242</v>
      </c>
      <c r="H1528" s="38">
        <v>1584181.5</v>
      </c>
      <c r="I1528" s="37">
        <v>29.25</v>
      </c>
      <c r="J1528" s="37"/>
      <c r="K1528" s="37"/>
    </row>
    <row r="1529" spans="1:11" x14ac:dyDescent="0.25">
      <c r="A1529" s="37">
        <v>1</v>
      </c>
      <c r="B1529" s="37" t="s">
        <v>6244</v>
      </c>
      <c r="C1529" s="37" t="s">
        <v>6245</v>
      </c>
      <c r="D1529" s="37" t="s">
        <v>3250</v>
      </c>
      <c r="E1529" s="37" t="s">
        <v>35</v>
      </c>
      <c r="F1529" s="37"/>
      <c r="G1529" s="37" t="s">
        <v>6244</v>
      </c>
      <c r="H1529" s="38">
        <v>1596784.2</v>
      </c>
      <c r="I1529" s="37">
        <v>29.25</v>
      </c>
      <c r="J1529" s="37"/>
      <c r="K1529" s="37"/>
    </row>
    <row r="1530" spans="1:11" x14ac:dyDescent="0.25">
      <c r="A1530" s="37">
        <v>1</v>
      </c>
      <c r="B1530" s="37" t="s">
        <v>6246</v>
      </c>
      <c r="C1530" s="37" t="s">
        <v>6247</v>
      </c>
      <c r="D1530" s="37" t="s">
        <v>3250</v>
      </c>
      <c r="E1530" s="37" t="s">
        <v>6</v>
      </c>
      <c r="F1530" s="37"/>
      <c r="G1530" s="37" t="s">
        <v>6246</v>
      </c>
      <c r="H1530" s="38">
        <v>1146474</v>
      </c>
      <c r="I1530" s="37">
        <v>29</v>
      </c>
      <c r="J1530" s="37"/>
      <c r="K1530" s="37"/>
    </row>
    <row r="1531" spans="1:11" x14ac:dyDescent="0.25">
      <c r="A1531" s="37">
        <v>1</v>
      </c>
      <c r="B1531" s="37" t="s">
        <v>6248</v>
      </c>
      <c r="C1531" s="37" t="s">
        <v>6249</v>
      </c>
      <c r="D1531" s="37" t="s">
        <v>3250</v>
      </c>
      <c r="E1531" s="37" t="s">
        <v>35</v>
      </c>
      <c r="F1531" s="37"/>
      <c r="G1531" s="37" t="s">
        <v>6248</v>
      </c>
      <c r="H1531" s="38">
        <v>407266.2</v>
      </c>
      <c r="I1531" s="37">
        <v>28.25</v>
      </c>
      <c r="J1531" s="37"/>
      <c r="K1531" s="37"/>
    </row>
    <row r="1532" spans="1:11" x14ac:dyDescent="0.25">
      <c r="A1532" s="37">
        <v>1</v>
      </c>
      <c r="B1532" s="37" t="s">
        <v>6250</v>
      </c>
      <c r="C1532" s="37" t="s">
        <v>6251</v>
      </c>
      <c r="D1532" s="37" t="s">
        <v>3250</v>
      </c>
      <c r="E1532" s="37" t="s">
        <v>6</v>
      </c>
      <c r="F1532" s="37"/>
      <c r="G1532" s="37" t="s">
        <v>6250</v>
      </c>
      <c r="H1532" s="38">
        <v>1135077.3</v>
      </c>
      <c r="I1532" s="37">
        <v>28</v>
      </c>
      <c r="J1532" s="37"/>
      <c r="K1532" s="37"/>
    </row>
    <row r="1533" spans="1:11" x14ac:dyDescent="0.25">
      <c r="A1533" s="37">
        <v>1</v>
      </c>
      <c r="B1533" s="37" t="s">
        <v>6252</v>
      </c>
      <c r="C1533" s="37" t="s">
        <v>6253</v>
      </c>
      <c r="D1533" s="37" t="s">
        <v>3250</v>
      </c>
      <c r="E1533" s="37" t="s">
        <v>6</v>
      </c>
      <c r="F1533" s="37"/>
      <c r="G1533" s="37" t="s">
        <v>6252</v>
      </c>
      <c r="H1533" s="38">
        <v>548572.5</v>
      </c>
      <c r="I1533" s="37">
        <v>28</v>
      </c>
      <c r="J1533" s="37"/>
      <c r="K1533" s="37"/>
    </row>
    <row r="1534" spans="1:11" x14ac:dyDescent="0.25">
      <c r="A1534" s="37">
        <v>1</v>
      </c>
      <c r="B1534" s="37" t="s">
        <v>6254</v>
      </c>
      <c r="C1534" s="37" t="s">
        <v>6255</v>
      </c>
      <c r="D1534" s="37" t="s">
        <v>3250</v>
      </c>
      <c r="E1534" s="37" t="s">
        <v>6</v>
      </c>
      <c r="F1534" s="37"/>
      <c r="G1534" s="37" t="s">
        <v>6254</v>
      </c>
      <c r="H1534" s="38">
        <v>1427479.2</v>
      </c>
      <c r="I1534" s="37">
        <v>26</v>
      </c>
      <c r="J1534" s="37"/>
      <c r="K1534" s="37"/>
    </row>
    <row r="1535" spans="1:11" x14ac:dyDescent="0.25">
      <c r="A1535" s="37">
        <v>1</v>
      </c>
      <c r="B1535" s="37" t="s">
        <v>6256</v>
      </c>
      <c r="C1535" s="37" t="s">
        <v>6257</v>
      </c>
      <c r="D1535" s="37" t="s">
        <v>3250</v>
      </c>
      <c r="E1535" s="37" t="s">
        <v>35</v>
      </c>
      <c r="F1535" s="37"/>
      <c r="G1535" s="37" t="s">
        <v>6256</v>
      </c>
      <c r="H1535" s="38">
        <v>1584402.6</v>
      </c>
      <c r="I1535" s="37">
        <v>17.25</v>
      </c>
      <c r="J1535" s="37"/>
      <c r="K1535" s="37"/>
    </row>
    <row r="1536" spans="1:11" x14ac:dyDescent="0.25">
      <c r="A1536" s="37">
        <v>1</v>
      </c>
      <c r="B1536" s="37" t="s">
        <v>6258</v>
      </c>
      <c r="C1536" s="37" t="s">
        <v>6259</v>
      </c>
      <c r="D1536" s="37" t="s">
        <v>3250</v>
      </c>
      <c r="E1536" s="37" t="s">
        <v>35</v>
      </c>
      <c r="F1536" s="37"/>
      <c r="G1536" s="37" t="s">
        <v>6258</v>
      </c>
      <c r="H1536" s="38">
        <v>1441129.8</v>
      </c>
      <c r="I1536" s="37">
        <v>16</v>
      </c>
      <c r="J1536" s="37"/>
      <c r="K1536" s="37"/>
    </row>
    <row r="1537" spans="1:13" x14ac:dyDescent="0.25">
      <c r="A1537" s="37">
        <v>1</v>
      </c>
      <c r="B1537" s="37" t="s">
        <v>6260</v>
      </c>
      <c r="C1537" s="37" t="s">
        <v>6261</v>
      </c>
      <c r="D1537" s="37" t="s">
        <v>3250</v>
      </c>
      <c r="E1537" s="37" t="s">
        <v>35</v>
      </c>
      <c r="F1537" s="37"/>
      <c r="G1537" s="37" t="s">
        <v>6260</v>
      </c>
      <c r="H1537" s="38">
        <v>6896109</v>
      </c>
      <c r="I1537" s="37">
        <v>15</v>
      </c>
      <c r="J1537" s="37"/>
      <c r="K1537" s="27">
        <f>SUM(H1517:H1537)</f>
        <v>30555442.5</v>
      </c>
    </row>
    <row r="1538" spans="1:13" s="50" customFormat="1" x14ac:dyDescent="0.25">
      <c r="A1538" s="50">
        <v>1</v>
      </c>
      <c r="B1538" s="50" t="s">
        <v>6262</v>
      </c>
      <c r="C1538" s="50" t="s">
        <v>6263</v>
      </c>
      <c r="D1538" s="50" t="s">
        <v>3250</v>
      </c>
      <c r="E1538" s="50" t="s">
        <v>35</v>
      </c>
      <c r="G1538" s="50" t="s">
        <v>6262</v>
      </c>
      <c r="H1538" s="50">
        <v>2681279.7000000002</v>
      </c>
      <c r="I1538" s="50">
        <v>13.5</v>
      </c>
      <c r="K1538" s="188" t="s">
        <v>6650</v>
      </c>
      <c r="L1538" s="189"/>
      <c r="M1538" s="189"/>
    </row>
    <row r="1539" spans="1:13" s="50" customFormat="1" x14ac:dyDescent="0.25">
      <c r="A1539" s="50">
        <v>1</v>
      </c>
      <c r="B1539" s="50" t="s">
        <v>6264</v>
      </c>
      <c r="C1539" s="50" t="s">
        <v>6265</v>
      </c>
      <c r="D1539" s="50" t="s">
        <v>3250</v>
      </c>
      <c r="E1539" s="50" t="s">
        <v>35</v>
      </c>
      <c r="G1539" s="50" t="s">
        <v>6264</v>
      </c>
      <c r="H1539" s="50">
        <v>1422557.4</v>
      </c>
      <c r="I1539" s="50">
        <v>12</v>
      </c>
      <c r="K1539" s="189"/>
      <c r="L1539" s="189"/>
      <c r="M1539" s="189"/>
    </row>
    <row r="1540" spans="1:13" s="50" customFormat="1" x14ac:dyDescent="0.25">
      <c r="A1540" s="50">
        <v>1</v>
      </c>
      <c r="B1540" s="50" t="s">
        <v>6266</v>
      </c>
      <c r="C1540" s="50" t="s">
        <v>6267</v>
      </c>
      <c r="D1540" s="50" t="s">
        <v>3250</v>
      </c>
      <c r="E1540" s="50" t="s">
        <v>35</v>
      </c>
      <c r="G1540" s="50" t="s">
        <v>6266</v>
      </c>
      <c r="H1540" s="50">
        <v>3947298.3</v>
      </c>
      <c r="I1540" s="50">
        <v>11.25</v>
      </c>
      <c r="K1540" s="189"/>
      <c r="L1540" s="189"/>
      <c r="M1540" s="189"/>
    </row>
    <row r="1541" spans="1:13" s="50" customFormat="1" x14ac:dyDescent="0.25">
      <c r="A1541" s="50">
        <v>1</v>
      </c>
      <c r="B1541" s="50" t="s">
        <v>6268</v>
      </c>
      <c r="C1541" s="50" t="s">
        <v>6269</v>
      </c>
      <c r="D1541" s="50" t="s">
        <v>3250</v>
      </c>
      <c r="E1541" s="50" t="s">
        <v>35</v>
      </c>
      <c r="G1541" s="50" t="s">
        <v>6268</v>
      </c>
      <c r="H1541" s="50">
        <v>3961890.9</v>
      </c>
      <c r="I1541" s="50">
        <v>10.5</v>
      </c>
      <c r="K1541" s="189"/>
      <c r="L1541" s="189"/>
      <c r="M1541" s="189"/>
    </row>
    <row r="1542" spans="1:13" s="50" customFormat="1" x14ac:dyDescent="0.25">
      <c r="A1542" s="50">
        <v>1</v>
      </c>
      <c r="B1542" s="50" t="s">
        <v>6270</v>
      </c>
      <c r="C1542" s="50" t="s">
        <v>6271</v>
      </c>
      <c r="D1542" s="50" t="s">
        <v>3250</v>
      </c>
      <c r="E1542" s="50" t="s">
        <v>35</v>
      </c>
      <c r="G1542" s="50" t="s">
        <v>6270</v>
      </c>
      <c r="H1542" s="50">
        <v>3600613.5</v>
      </c>
      <c r="I1542" s="50">
        <v>9.5</v>
      </c>
      <c r="K1542" s="189"/>
      <c r="L1542" s="189"/>
      <c r="M1542" s="189"/>
    </row>
    <row r="1543" spans="1:13" s="50" customFormat="1" x14ac:dyDescent="0.25">
      <c r="A1543" s="50">
        <v>1</v>
      </c>
      <c r="B1543" s="50" t="s">
        <v>6272</v>
      </c>
      <c r="C1543" s="50" t="s">
        <v>6273</v>
      </c>
      <c r="D1543" s="50" t="s">
        <v>3250</v>
      </c>
      <c r="E1543" s="50" t="s">
        <v>35</v>
      </c>
      <c r="G1543" s="50" t="s">
        <v>6272</v>
      </c>
      <c r="H1543" s="50">
        <v>1393593.3</v>
      </c>
      <c r="I1543" s="50">
        <v>9</v>
      </c>
    </row>
    <row r="1544" spans="1:13" s="50" customFormat="1" x14ac:dyDescent="0.25">
      <c r="A1544" s="50">
        <v>1</v>
      </c>
      <c r="B1544" s="50" t="s">
        <v>6274</v>
      </c>
      <c r="C1544" s="50" t="s">
        <v>6275</v>
      </c>
      <c r="D1544" s="50" t="s">
        <v>3250</v>
      </c>
      <c r="E1544" s="50" t="s">
        <v>35</v>
      </c>
      <c r="G1544" s="50" t="s">
        <v>6274</v>
      </c>
      <c r="H1544" s="50">
        <v>2316022.5</v>
      </c>
      <c r="I1544" s="50">
        <v>7.5</v>
      </c>
    </row>
    <row r="1545" spans="1:13" s="50" customFormat="1" x14ac:dyDescent="0.25">
      <c r="A1545" s="50">
        <v>1</v>
      </c>
      <c r="B1545" s="50" t="s">
        <v>6276</v>
      </c>
      <c r="C1545" s="50" t="s">
        <v>6277</v>
      </c>
      <c r="D1545" s="50" t="s">
        <v>3250</v>
      </c>
      <c r="E1545" s="50" t="s">
        <v>35</v>
      </c>
      <c r="G1545" s="50" t="s">
        <v>6276</v>
      </c>
      <c r="H1545" s="50">
        <v>2302756.5</v>
      </c>
      <c r="I1545" s="50">
        <v>7.5</v>
      </c>
    </row>
    <row r="1546" spans="1:13" s="50" customFormat="1" x14ac:dyDescent="0.25">
      <c r="A1546" s="50">
        <v>1</v>
      </c>
      <c r="B1546" s="50" t="s">
        <v>6278</v>
      </c>
      <c r="C1546" s="50" t="s">
        <v>6279</v>
      </c>
      <c r="D1546" s="50" t="s">
        <v>3250</v>
      </c>
      <c r="E1546" s="50" t="s">
        <v>35</v>
      </c>
      <c r="G1546" s="50" t="s">
        <v>6278</v>
      </c>
      <c r="H1546" s="50">
        <v>3460436.1</v>
      </c>
      <c r="I1546" s="50">
        <v>6.25</v>
      </c>
    </row>
    <row r="1547" spans="1:13" s="50" customFormat="1" x14ac:dyDescent="0.25">
      <c r="A1547" s="50">
        <v>1</v>
      </c>
      <c r="B1547" s="50" t="s">
        <v>6280</v>
      </c>
      <c r="C1547" s="50" t="s">
        <v>6281</v>
      </c>
      <c r="D1547" s="50" t="s">
        <v>3250</v>
      </c>
      <c r="E1547" s="50" t="s">
        <v>6</v>
      </c>
      <c r="G1547" s="50" t="s">
        <v>6280</v>
      </c>
      <c r="H1547" s="50">
        <v>1838440.8</v>
      </c>
      <c r="I1547" s="50">
        <v>6</v>
      </c>
    </row>
    <row r="1548" spans="1:13" s="50" customFormat="1" x14ac:dyDescent="0.25">
      <c r="A1548" s="50">
        <v>1</v>
      </c>
      <c r="B1548" s="50" t="s">
        <v>6282</v>
      </c>
      <c r="C1548" s="50" t="s">
        <v>6283</v>
      </c>
      <c r="D1548" s="50" t="s">
        <v>3250</v>
      </c>
      <c r="E1548" s="50" t="s">
        <v>35</v>
      </c>
      <c r="G1548" s="50" t="s">
        <v>6282</v>
      </c>
      <c r="H1548" s="50">
        <v>3663184.8</v>
      </c>
      <c r="I1548" s="50">
        <v>5.5</v>
      </c>
    </row>
    <row r="1549" spans="1:13" s="50" customFormat="1" x14ac:dyDescent="0.25">
      <c r="A1549" s="50">
        <v>1</v>
      </c>
      <c r="B1549" s="50" t="s">
        <v>6284</v>
      </c>
      <c r="C1549" s="50" t="s">
        <v>6285</v>
      </c>
      <c r="D1549" s="50" t="s">
        <v>3250</v>
      </c>
      <c r="E1549" s="50" t="s">
        <v>35</v>
      </c>
      <c r="G1549" s="50" t="s">
        <v>6284</v>
      </c>
      <c r="H1549" s="50">
        <v>2478752.1</v>
      </c>
      <c r="I1549" s="50">
        <v>5</v>
      </c>
    </row>
    <row r="1550" spans="1:13" s="50" customFormat="1" x14ac:dyDescent="0.25">
      <c r="A1550" s="50">
        <v>1</v>
      </c>
      <c r="B1550" s="50" t="s">
        <v>6286</v>
      </c>
      <c r="C1550" s="50" t="s">
        <v>6287</v>
      </c>
      <c r="D1550" s="50" t="s">
        <v>3250</v>
      </c>
      <c r="E1550" s="50" t="s">
        <v>6</v>
      </c>
      <c r="G1550" s="50" t="s">
        <v>6286</v>
      </c>
      <c r="H1550" s="50">
        <v>841995</v>
      </c>
      <c r="I1550" s="50">
        <v>3</v>
      </c>
    </row>
    <row r="1551" spans="1:13" s="50" customFormat="1" x14ac:dyDescent="0.25">
      <c r="A1551" s="50">
        <v>1</v>
      </c>
      <c r="B1551" s="50" t="s">
        <v>6288</v>
      </c>
      <c r="C1551" s="50" t="s">
        <v>6289</v>
      </c>
      <c r="D1551" s="50" t="s">
        <v>3250</v>
      </c>
      <c r="E1551" s="50" t="s">
        <v>6</v>
      </c>
      <c r="G1551" s="50" t="s">
        <v>6288</v>
      </c>
      <c r="H1551" s="50">
        <v>1077923.7</v>
      </c>
      <c r="I1551" s="50">
        <v>3</v>
      </c>
    </row>
    <row r="1552" spans="1:13" s="50" customFormat="1" x14ac:dyDescent="0.25">
      <c r="A1552" s="50">
        <v>1</v>
      </c>
      <c r="B1552" s="50" t="s">
        <v>6290</v>
      </c>
      <c r="C1552" s="50" t="s">
        <v>6291</v>
      </c>
      <c r="D1552" s="50" t="s">
        <v>3250</v>
      </c>
      <c r="E1552" s="50" t="s">
        <v>35</v>
      </c>
      <c r="G1552" s="50" t="s">
        <v>6290</v>
      </c>
      <c r="H1552" s="50">
        <v>4006332</v>
      </c>
      <c r="I1552" s="50">
        <v>2.25</v>
      </c>
    </row>
    <row r="1553" spans="1:13" s="50" customFormat="1" x14ac:dyDescent="0.25">
      <c r="A1553" s="50">
        <v>1</v>
      </c>
      <c r="B1553" s="50" t="s">
        <v>6292</v>
      </c>
      <c r="C1553" s="50" t="s">
        <v>6293</v>
      </c>
      <c r="D1553" s="50" t="s">
        <v>3250</v>
      </c>
      <c r="E1553" s="50" t="s">
        <v>35</v>
      </c>
      <c r="G1553" s="50" t="s">
        <v>6292</v>
      </c>
      <c r="H1553" s="50">
        <v>8142449.7000000002</v>
      </c>
      <c r="I1553" s="50">
        <v>-25.75</v>
      </c>
    </row>
    <row r="1554" spans="1:13" s="50" customFormat="1" x14ac:dyDescent="0.25">
      <c r="A1554" s="50">
        <v>1</v>
      </c>
      <c r="B1554" s="50" t="s">
        <v>6294</v>
      </c>
      <c r="C1554" s="50" t="s">
        <v>6295</v>
      </c>
      <c r="D1554" s="50" t="s">
        <v>3250</v>
      </c>
      <c r="E1554" s="50" t="s">
        <v>6</v>
      </c>
      <c r="G1554" s="50" t="s">
        <v>6294</v>
      </c>
    </row>
    <row r="1555" spans="1:13" x14ac:dyDescent="0.25">
      <c r="B1555" s="37" t="s">
        <v>3022</v>
      </c>
      <c r="C1555" s="37"/>
      <c r="D1555" s="37"/>
      <c r="E1555" s="37"/>
      <c r="F1555" s="37"/>
      <c r="G1555" s="37"/>
      <c r="H1555" s="37"/>
      <c r="I1555" s="37"/>
      <c r="J1555" s="37"/>
      <c r="K1555" s="37"/>
    </row>
    <row r="1556" spans="1:13" s="50" customFormat="1" x14ac:dyDescent="0.25">
      <c r="B1556" s="50" t="s">
        <v>6296</v>
      </c>
      <c r="C1556" s="50" t="s">
        <v>6297</v>
      </c>
      <c r="D1556" s="50" t="s">
        <v>3250</v>
      </c>
      <c r="E1556" s="50" t="s">
        <v>6</v>
      </c>
      <c r="G1556" s="50" t="s">
        <v>6296</v>
      </c>
      <c r="H1556" s="50">
        <v>2366154</v>
      </c>
      <c r="I1556" s="50">
        <v>9</v>
      </c>
      <c r="K1556" s="188" t="s">
        <v>6650</v>
      </c>
      <c r="L1556" s="189"/>
      <c r="M1556" s="189"/>
    </row>
    <row r="1557" spans="1:13" s="50" customFormat="1" x14ac:dyDescent="0.25">
      <c r="B1557" s="50" t="s">
        <v>6298</v>
      </c>
      <c r="C1557" s="50" t="s">
        <v>6299</v>
      </c>
      <c r="D1557" s="50" t="s">
        <v>3250</v>
      </c>
      <c r="E1557" s="50" t="s">
        <v>6</v>
      </c>
      <c r="G1557" s="50" t="s">
        <v>6298</v>
      </c>
      <c r="H1557" s="50">
        <v>1139289</v>
      </c>
      <c r="I1557" s="50">
        <v>10</v>
      </c>
      <c r="K1557" s="189"/>
      <c r="L1557" s="189"/>
      <c r="M1557" s="189"/>
    </row>
    <row r="1558" spans="1:13" s="50" customFormat="1" x14ac:dyDescent="0.25">
      <c r="B1558" s="50" t="s">
        <v>6300</v>
      </c>
      <c r="C1558" s="50" t="s">
        <v>6301</v>
      </c>
      <c r="D1558" s="50" t="s">
        <v>3250</v>
      </c>
      <c r="E1558" s="50" t="s">
        <v>6</v>
      </c>
      <c r="G1558" s="50" t="s">
        <v>6300</v>
      </c>
      <c r="H1558" s="50">
        <v>1876476</v>
      </c>
      <c r="I1558" s="50">
        <v>12</v>
      </c>
      <c r="K1558" s="189"/>
      <c r="L1558" s="189"/>
      <c r="M1558" s="189"/>
    </row>
    <row r="1559" spans="1:13" s="50" customFormat="1" x14ac:dyDescent="0.25">
      <c r="B1559" s="50" t="s">
        <v>6302</v>
      </c>
      <c r="C1559" s="50" t="s">
        <v>6303</v>
      </c>
      <c r="D1559" s="50" t="s">
        <v>3250</v>
      </c>
      <c r="E1559" s="50" t="s">
        <v>35</v>
      </c>
      <c r="G1559" s="50" t="s">
        <v>6302</v>
      </c>
      <c r="H1559" s="50">
        <v>1661787.6</v>
      </c>
      <c r="I1559" s="50">
        <v>14</v>
      </c>
      <c r="K1559" s="189"/>
      <c r="L1559" s="189"/>
      <c r="M1559" s="189"/>
    </row>
    <row r="1560" spans="1:13" s="50" customFormat="1" x14ac:dyDescent="0.25">
      <c r="B1560" s="50" t="s">
        <v>6304</v>
      </c>
      <c r="C1560" s="50" t="s">
        <v>6305</v>
      </c>
      <c r="D1560" s="50" t="s">
        <v>3250</v>
      </c>
      <c r="E1560" s="50" t="s">
        <v>35</v>
      </c>
      <c r="G1560" s="50" t="s">
        <v>6304</v>
      </c>
      <c r="H1560" s="50">
        <v>10080170.1</v>
      </c>
      <c r="I1560" s="50">
        <v>14</v>
      </c>
      <c r="K1560" s="189"/>
      <c r="L1560" s="189"/>
      <c r="M1560" s="189"/>
    </row>
    <row r="1561" spans="1:13" s="50" customFormat="1" x14ac:dyDescent="0.25">
      <c r="B1561" s="50" t="s">
        <v>6306</v>
      </c>
      <c r="C1561" s="50" t="s">
        <v>6307</v>
      </c>
      <c r="D1561" s="50" t="s">
        <v>3250</v>
      </c>
      <c r="E1561" s="50" t="s">
        <v>6</v>
      </c>
      <c r="G1561" s="50" t="s">
        <v>6306</v>
      </c>
      <c r="H1561" s="50">
        <v>3340170</v>
      </c>
      <c r="I1561" s="50">
        <v>10</v>
      </c>
    </row>
    <row r="1562" spans="1:13" s="50" customFormat="1" x14ac:dyDescent="0.25">
      <c r="B1562" s="50" t="s">
        <v>6308</v>
      </c>
      <c r="C1562" s="50" t="s">
        <v>6309</v>
      </c>
      <c r="D1562" s="50" t="s">
        <v>3250</v>
      </c>
      <c r="E1562" s="50" t="s">
        <v>6</v>
      </c>
      <c r="G1562" s="50" t="s">
        <v>6308</v>
      </c>
      <c r="H1562" s="50">
        <v>3340170</v>
      </c>
      <c r="I1562" s="50">
        <v>12</v>
      </c>
    </row>
    <row r="1563" spans="1:13" s="50" customFormat="1" x14ac:dyDescent="0.25">
      <c r="B1563" s="50" t="s">
        <v>6310</v>
      </c>
      <c r="C1563" s="50" t="s">
        <v>6311</v>
      </c>
      <c r="D1563" s="50" t="s">
        <v>3250</v>
      </c>
      <c r="E1563" s="50" t="s">
        <v>6</v>
      </c>
      <c r="G1563" s="50" t="s">
        <v>6310</v>
      </c>
      <c r="H1563" s="50">
        <v>3097200</v>
      </c>
      <c r="I1563" s="50">
        <v>10</v>
      </c>
    </row>
    <row r="1564" spans="1:13" s="50" customFormat="1" x14ac:dyDescent="0.25">
      <c r="B1564" s="50" t="s">
        <v>6312</v>
      </c>
      <c r="C1564" s="50" t="s">
        <v>6313</v>
      </c>
      <c r="D1564" s="50" t="s">
        <v>3250</v>
      </c>
      <c r="E1564" s="50" t="s">
        <v>6</v>
      </c>
      <c r="G1564" s="50" t="s">
        <v>6312</v>
      </c>
      <c r="H1564" s="50">
        <v>3097200</v>
      </c>
      <c r="I1564" s="50">
        <v>11</v>
      </c>
    </row>
    <row r="1565" spans="1:13" s="50" customFormat="1" x14ac:dyDescent="0.25">
      <c r="B1565" s="50" t="s">
        <v>6314</v>
      </c>
      <c r="C1565" s="50" t="s">
        <v>6315</v>
      </c>
      <c r="D1565" s="50" t="s">
        <v>3250</v>
      </c>
      <c r="E1565" s="50" t="s">
        <v>6</v>
      </c>
      <c r="G1565" s="50" t="s">
        <v>6314</v>
      </c>
      <c r="H1565" s="50">
        <v>3097200</v>
      </c>
      <c r="I1565" s="50">
        <v>12</v>
      </c>
    </row>
    <row r="1566" spans="1:13" s="50" customFormat="1" x14ac:dyDescent="0.25">
      <c r="B1566" s="50" t="s">
        <v>6316</v>
      </c>
      <c r="C1566" s="50" t="s">
        <v>6317</v>
      </c>
      <c r="D1566" s="50" t="s">
        <v>3250</v>
      </c>
      <c r="E1566" s="50" t="s">
        <v>35</v>
      </c>
      <c r="G1566" s="50" t="s">
        <v>6316</v>
      </c>
      <c r="H1566" s="50">
        <v>10006986</v>
      </c>
      <c r="I1566" s="50">
        <v>13</v>
      </c>
    </row>
    <row r="1567" spans="1:13" s="50" customFormat="1" x14ac:dyDescent="0.25">
      <c r="B1567" s="50" t="s">
        <v>6318</v>
      </c>
      <c r="C1567" s="50" t="s">
        <v>6319</v>
      </c>
      <c r="D1567" s="50" t="s">
        <v>3250</v>
      </c>
      <c r="E1567" s="50" t="s">
        <v>6</v>
      </c>
      <c r="G1567" s="50" t="s">
        <v>6318</v>
      </c>
      <c r="H1567" s="50">
        <v>2776800</v>
      </c>
      <c r="I1567" s="50">
        <v>-12</v>
      </c>
    </row>
    <row r="1568" spans="1:13" s="50" customFormat="1" x14ac:dyDescent="0.25">
      <c r="B1568" s="50" t="s">
        <v>6320</v>
      </c>
      <c r="C1568" s="50" t="s">
        <v>6321</v>
      </c>
      <c r="D1568" s="50" t="s">
        <v>3250</v>
      </c>
      <c r="E1568" s="50" t="s">
        <v>6</v>
      </c>
      <c r="G1568" s="50" t="s">
        <v>6320</v>
      </c>
      <c r="H1568" s="50">
        <v>2776800</v>
      </c>
      <c r="I1568" s="50">
        <v>-13</v>
      </c>
    </row>
    <row r="1569" spans="2:13" s="50" customFormat="1" x14ac:dyDescent="0.25">
      <c r="B1569" s="50" t="s">
        <v>6322</v>
      </c>
      <c r="C1569" s="50" t="s">
        <v>6323</v>
      </c>
      <c r="D1569" s="50" t="s">
        <v>3250</v>
      </c>
      <c r="E1569" s="50" t="s">
        <v>35</v>
      </c>
      <c r="G1569" s="50" t="s">
        <v>6322</v>
      </c>
      <c r="H1569" s="50">
        <v>10250859.300000001</v>
      </c>
      <c r="I1569" s="50">
        <v>20</v>
      </c>
    </row>
    <row r="1570" spans="2:13" s="50" customFormat="1" x14ac:dyDescent="0.25">
      <c r="B1570" s="50" t="s">
        <v>6324</v>
      </c>
      <c r="C1570" s="50" t="s">
        <v>6325</v>
      </c>
      <c r="D1570" s="50" t="s">
        <v>3250</v>
      </c>
      <c r="E1570" s="50" t="s">
        <v>6</v>
      </c>
      <c r="G1570" s="50" t="s">
        <v>6324</v>
      </c>
      <c r="H1570" s="50">
        <v>2776800</v>
      </c>
      <c r="I1570" s="50">
        <v>16</v>
      </c>
    </row>
    <row r="1571" spans="2:13" s="50" customFormat="1" x14ac:dyDescent="0.25">
      <c r="B1571" s="50" t="s">
        <v>6326</v>
      </c>
      <c r="C1571" s="50" t="s">
        <v>6327</v>
      </c>
      <c r="D1571" s="50" t="s">
        <v>3250</v>
      </c>
      <c r="E1571" s="50" t="s">
        <v>6</v>
      </c>
      <c r="G1571" s="50" t="s">
        <v>6326</v>
      </c>
      <c r="H1571" s="50">
        <v>2776800</v>
      </c>
      <c r="I1571" s="50">
        <v>17</v>
      </c>
    </row>
    <row r="1572" spans="2:13" s="50" customFormat="1" x14ac:dyDescent="0.25">
      <c r="B1572" s="50" t="s">
        <v>6328</v>
      </c>
      <c r="C1572" s="50" t="s">
        <v>6329</v>
      </c>
      <c r="D1572" s="50" t="s">
        <v>3250</v>
      </c>
      <c r="E1572" s="50" t="s">
        <v>6</v>
      </c>
      <c r="G1572" s="50" t="s">
        <v>6328</v>
      </c>
      <c r="H1572" s="50">
        <v>2776800</v>
      </c>
      <c r="I1572" s="50">
        <v>15</v>
      </c>
    </row>
    <row r="1573" spans="2:13" s="50" customFormat="1" x14ac:dyDescent="0.25">
      <c r="B1573" s="50" t="s">
        <v>6330</v>
      </c>
      <c r="C1573" s="50" t="s">
        <v>6331</v>
      </c>
      <c r="D1573" s="50" t="s">
        <v>3250</v>
      </c>
      <c r="E1573" s="50" t="s">
        <v>6</v>
      </c>
      <c r="G1573" s="50" t="s">
        <v>6330</v>
      </c>
      <c r="H1573" s="50">
        <v>3524400</v>
      </c>
      <c r="I1573" s="50">
        <v>17</v>
      </c>
    </row>
    <row r="1574" spans="2:13" s="50" customFormat="1" x14ac:dyDescent="0.25">
      <c r="B1574" s="50" t="s">
        <v>6332</v>
      </c>
      <c r="C1574" s="50" t="s">
        <v>6333</v>
      </c>
      <c r="D1574" s="50" t="s">
        <v>3250</v>
      </c>
      <c r="E1574" s="50" t="s">
        <v>6</v>
      </c>
      <c r="G1574" s="50" t="s">
        <v>6332</v>
      </c>
      <c r="H1574" s="50">
        <v>2336250</v>
      </c>
      <c r="I1574" s="50">
        <v>-14</v>
      </c>
    </row>
    <row r="1575" spans="2:13" s="50" customFormat="1" x14ac:dyDescent="0.25">
      <c r="B1575" s="50" t="s">
        <v>6334</v>
      </c>
      <c r="C1575" s="50" t="s">
        <v>6335</v>
      </c>
      <c r="D1575" s="50" t="s">
        <v>3250</v>
      </c>
      <c r="E1575" s="50" t="s">
        <v>6</v>
      </c>
      <c r="G1575" s="50" t="s">
        <v>6334</v>
      </c>
      <c r="H1575" s="50">
        <v>3524400</v>
      </c>
      <c r="I1575" s="50">
        <v>18</v>
      </c>
    </row>
    <row r="1576" spans="2:13" s="50" customFormat="1" x14ac:dyDescent="0.25">
      <c r="B1576" s="50" t="s">
        <v>6336</v>
      </c>
      <c r="C1576" s="50" t="s">
        <v>6337</v>
      </c>
      <c r="D1576" s="50" t="s">
        <v>3250</v>
      </c>
      <c r="E1576" s="50" t="s">
        <v>35</v>
      </c>
      <c r="G1576" s="50" t="s">
        <v>6336</v>
      </c>
      <c r="H1576" s="50">
        <v>541695</v>
      </c>
      <c r="I1576" s="50">
        <v>20</v>
      </c>
    </row>
    <row r="1577" spans="2:13" x14ac:dyDescent="0.25">
      <c r="B1577" s="37" t="s">
        <v>3061</v>
      </c>
      <c r="C1577" s="37"/>
      <c r="D1577" s="37"/>
      <c r="E1577" s="37"/>
      <c r="F1577" s="37"/>
      <c r="G1577" s="37"/>
      <c r="H1577" s="37"/>
      <c r="I1577" s="37"/>
      <c r="J1577" s="37"/>
      <c r="K1577" s="37"/>
      <c r="L1577" s="37"/>
    </row>
    <row r="1578" spans="2:13" x14ac:dyDescent="0.25">
      <c r="B1578" s="37" t="s">
        <v>6338</v>
      </c>
      <c r="C1578" s="37" t="s">
        <v>6339</v>
      </c>
      <c r="D1578" s="37" t="s">
        <v>3250</v>
      </c>
      <c r="E1578" s="37" t="s">
        <v>6</v>
      </c>
      <c r="F1578" s="37"/>
      <c r="G1578" s="37" t="s">
        <v>6338</v>
      </c>
      <c r="H1578" s="38">
        <v>501795</v>
      </c>
      <c r="I1578" s="37">
        <v>31</v>
      </c>
      <c r="J1578" s="37"/>
      <c r="K1578" s="37"/>
      <c r="L1578" s="37"/>
    </row>
    <row r="1579" spans="2:13" x14ac:dyDescent="0.25">
      <c r="B1579" s="37" t="s">
        <v>6340</v>
      </c>
      <c r="C1579" s="37" t="s">
        <v>6341</v>
      </c>
      <c r="D1579" s="37" t="s">
        <v>3250</v>
      </c>
      <c r="E1579" s="37" t="s">
        <v>6</v>
      </c>
      <c r="F1579" s="37"/>
      <c r="G1579" s="37" t="s">
        <v>6340</v>
      </c>
      <c r="H1579" s="38">
        <v>336798</v>
      </c>
      <c r="I1579" s="37">
        <v>21</v>
      </c>
      <c r="J1579" s="37"/>
      <c r="K1579" s="37"/>
      <c r="L1579" s="37"/>
    </row>
    <row r="1580" spans="2:13" x14ac:dyDescent="0.25">
      <c r="B1580" s="37" t="s">
        <v>6342</v>
      </c>
      <c r="C1580" s="37" t="s">
        <v>6343</v>
      </c>
      <c r="D1580" s="37" t="s">
        <v>3250</v>
      </c>
      <c r="E1580" s="37" t="s">
        <v>6</v>
      </c>
      <c r="F1580" s="37"/>
      <c r="G1580" s="37" t="s">
        <v>6342</v>
      </c>
      <c r="H1580" s="38">
        <v>336798</v>
      </c>
      <c r="I1580" s="37">
        <v>21</v>
      </c>
      <c r="J1580" s="37"/>
      <c r="K1580" s="27">
        <f>SUM(H1578:H1580)</f>
        <v>1175391</v>
      </c>
      <c r="L1580" s="37"/>
    </row>
    <row r="1581" spans="2:13" s="50" customFormat="1" x14ac:dyDescent="0.25">
      <c r="B1581" s="50" t="s">
        <v>6344</v>
      </c>
      <c r="C1581" s="50" t="s">
        <v>6345</v>
      </c>
      <c r="D1581" s="50" t="s">
        <v>3250</v>
      </c>
      <c r="E1581" s="50" t="s">
        <v>35</v>
      </c>
      <c r="G1581" s="50" t="s">
        <v>6344</v>
      </c>
      <c r="H1581" s="50">
        <v>1635034.5</v>
      </c>
      <c r="I1581" s="50">
        <v>19.25</v>
      </c>
      <c r="K1581" s="188" t="s">
        <v>6650</v>
      </c>
      <c r="L1581" s="189"/>
      <c r="M1581" s="189"/>
    </row>
    <row r="1582" spans="2:13" s="50" customFormat="1" x14ac:dyDescent="0.25">
      <c r="B1582" s="50" t="s">
        <v>6346</v>
      </c>
      <c r="C1582" s="50" t="s">
        <v>6347</v>
      </c>
      <c r="D1582" s="50" t="s">
        <v>3250</v>
      </c>
      <c r="E1582" s="50" t="s">
        <v>6</v>
      </c>
      <c r="G1582" s="50" t="s">
        <v>6346</v>
      </c>
      <c r="H1582" s="50">
        <v>336798</v>
      </c>
      <c r="I1582" s="50">
        <v>19</v>
      </c>
      <c r="K1582" s="189"/>
      <c r="L1582" s="189"/>
      <c r="M1582" s="189"/>
    </row>
    <row r="1583" spans="2:13" s="50" customFormat="1" x14ac:dyDescent="0.25">
      <c r="B1583" s="50" t="s">
        <v>6348</v>
      </c>
      <c r="C1583" s="50" t="s">
        <v>6349</v>
      </c>
      <c r="D1583" s="50" t="s">
        <v>3250</v>
      </c>
      <c r="E1583" s="50" t="s">
        <v>35</v>
      </c>
      <c r="G1583" s="50" t="s">
        <v>6348</v>
      </c>
      <c r="H1583" s="50">
        <v>1614030</v>
      </c>
      <c r="I1583" s="50">
        <v>18.25</v>
      </c>
      <c r="K1583" s="189"/>
      <c r="L1583" s="189"/>
      <c r="M1583" s="189"/>
    </row>
    <row r="1584" spans="2:13" s="50" customFormat="1" x14ac:dyDescent="0.25">
      <c r="B1584" s="50" t="s">
        <v>6350</v>
      </c>
      <c r="C1584" s="50" t="s">
        <v>6351</v>
      </c>
      <c r="D1584" s="50" t="s">
        <v>3250</v>
      </c>
      <c r="E1584" s="50" t="s">
        <v>6</v>
      </c>
      <c r="G1584" s="50" t="s">
        <v>6350</v>
      </c>
      <c r="H1584" s="50">
        <v>336798</v>
      </c>
      <c r="I1584" s="50">
        <v>18</v>
      </c>
      <c r="K1584" s="189"/>
      <c r="L1584" s="189"/>
      <c r="M1584" s="189"/>
    </row>
    <row r="1585" spans="2:13" s="50" customFormat="1" x14ac:dyDescent="0.25">
      <c r="B1585" s="50" t="s">
        <v>6352</v>
      </c>
      <c r="C1585" s="50" t="s">
        <v>6353</v>
      </c>
      <c r="D1585" s="50" t="s">
        <v>3250</v>
      </c>
      <c r="E1585" s="50" t="s">
        <v>6</v>
      </c>
      <c r="G1585" s="50" t="s">
        <v>6352</v>
      </c>
      <c r="H1585" s="50">
        <v>430353</v>
      </c>
      <c r="I1585" s="50">
        <v>18</v>
      </c>
      <c r="K1585" s="189"/>
      <c r="L1585" s="189"/>
      <c r="M1585" s="189"/>
    </row>
    <row r="1586" spans="2:13" s="50" customFormat="1" x14ac:dyDescent="0.25">
      <c r="B1586" s="50" t="s">
        <v>6354</v>
      </c>
      <c r="C1586" s="50" t="s">
        <v>6355</v>
      </c>
      <c r="D1586" s="50" t="s">
        <v>3250</v>
      </c>
      <c r="E1586" s="50" t="s">
        <v>6</v>
      </c>
      <c r="G1586" s="50" t="s">
        <v>6354</v>
      </c>
      <c r="H1586" s="50">
        <v>430353</v>
      </c>
      <c r="I1586" s="50">
        <v>18</v>
      </c>
    </row>
    <row r="1587" spans="2:13" s="50" customFormat="1" x14ac:dyDescent="0.25">
      <c r="B1587" s="50" t="s">
        <v>6356</v>
      </c>
      <c r="C1587" s="50" t="s">
        <v>6357</v>
      </c>
      <c r="D1587" s="50" t="s">
        <v>3250</v>
      </c>
      <c r="E1587" s="50" t="s">
        <v>6</v>
      </c>
      <c r="G1587" s="50" t="s">
        <v>6356</v>
      </c>
      <c r="H1587" s="50">
        <v>435456</v>
      </c>
      <c r="I1587" s="50">
        <v>18</v>
      </c>
    </row>
    <row r="1588" spans="2:13" s="50" customFormat="1" x14ac:dyDescent="0.25">
      <c r="B1588" s="50" t="s">
        <v>6358</v>
      </c>
      <c r="C1588" s="50" t="s">
        <v>6359</v>
      </c>
      <c r="D1588" s="50" t="s">
        <v>3250</v>
      </c>
      <c r="E1588" s="50" t="s">
        <v>35</v>
      </c>
      <c r="G1588" s="50" t="s">
        <v>6358</v>
      </c>
      <c r="H1588" s="50">
        <v>1559197.2</v>
      </c>
      <c r="I1588" s="50">
        <v>17.25</v>
      </c>
    </row>
    <row r="1589" spans="2:13" s="50" customFormat="1" x14ac:dyDescent="0.25">
      <c r="B1589" s="50" t="s">
        <v>6360</v>
      </c>
      <c r="C1589" s="50" t="s">
        <v>6361</v>
      </c>
      <c r="D1589" s="50" t="s">
        <v>3250</v>
      </c>
      <c r="E1589" s="50" t="s">
        <v>35</v>
      </c>
      <c r="G1589" s="50" t="s">
        <v>6360</v>
      </c>
      <c r="H1589" s="50">
        <v>1600542.9</v>
      </c>
      <c r="I1589" s="50">
        <v>17.25</v>
      </c>
    </row>
    <row r="1590" spans="2:13" s="50" customFormat="1" x14ac:dyDescent="0.25">
      <c r="B1590" s="50" t="s">
        <v>6362</v>
      </c>
      <c r="C1590" s="50" t="s">
        <v>6363</v>
      </c>
      <c r="D1590" s="50" t="s">
        <v>3250</v>
      </c>
      <c r="E1590" s="50" t="s">
        <v>35</v>
      </c>
      <c r="G1590" s="50" t="s">
        <v>6362</v>
      </c>
      <c r="H1590" s="50">
        <v>2438069.7000000002</v>
      </c>
      <c r="I1590" s="50">
        <v>16.25</v>
      </c>
    </row>
    <row r="1591" spans="2:13" s="50" customFormat="1" x14ac:dyDescent="0.25">
      <c r="B1591" s="50" t="s">
        <v>6364</v>
      </c>
      <c r="C1591" s="50" t="s">
        <v>6365</v>
      </c>
      <c r="D1591" s="50" t="s">
        <v>3250</v>
      </c>
      <c r="E1591" s="50" t="s">
        <v>35</v>
      </c>
      <c r="G1591" s="50" t="s">
        <v>6364</v>
      </c>
      <c r="H1591" s="50">
        <v>1568925.6</v>
      </c>
      <c r="I1591" s="50">
        <v>15.25</v>
      </c>
    </row>
    <row r="1592" spans="2:13" s="50" customFormat="1" x14ac:dyDescent="0.25">
      <c r="B1592" s="50" t="s">
        <v>6366</v>
      </c>
      <c r="C1592" s="50" t="s">
        <v>6367</v>
      </c>
      <c r="D1592" s="50" t="s">
        <v>3250</v>
      </c>
      <c r="E1592" s="50" t="s">
        <v>6</v>
      </c>
      <c r="G1592" s="50" t="s">
        <v>6366</v>
      </c>
      <c r="H1592" s="50">
        <v>1148100</v>
      </c>
      <c r="I1592" s="50">
        <v>-2</v>
      </c>
    </row>
    <row r="1593" spans="2:13" s="50" customFormat="1" x14ac:dyDescent="0.25">
      <c r="B1593" s="50" t="s">
        <v>6368</v>
      </c>
      <c r="C1593" s="50" t="s">
        <v>6369</v>
      </c>
      <c r="D1593" s="50" t="s">
        <v>3250</v>
      </c>
      <c r="E1593" s="50" t="s">
        <v>6</v>
      </c>
      <c r="G1593" s="50" t="s">
        <v>6368</v>
      </c>
      <c r="H1593" s="50">
        <v>1148100</v>
      </c>
      <c r="I1593" s="50">
        <v>-2</v>
      </c>
    </row>
    <row r="1594" spans="2:13" x14ac:dyDescent="0.25">
      <c r="B1594" s="37" t="s">
        <v>3072</v>
      </c>
      <c r="C1594" s="37"/>
      <c r="D1594" s="37"/>
      <c r="E1594" s="37"/>
      <c r="F1594" s="37"/>
      <c r="G1594" s="37"/>
      <c r="H1594" s="37"/>
      <c r="I1594" s="37"/>
      <c r="J1594" s="37"/>
      <c r="K1594" s="37"/>
      <c r="L1594" s="37"/>
    </row>
    <row r="1595" spans="2:13" x14ac:dyDescent="0.25">
      <c r="B1595" s="37" t="s">
        <v>6370</v>
      </c>
      <c r="C1595" s="37" t="s">
        <v>6371</v>
      </c>
      <c r="D1595" s="37" t="s">
        <v>3250</v>
      </c>
      <c r="E1595" s="37" t="s">
        <v>6</v>
      </c>
      <c r="F1595" s="37"/>
      <c r="G1595" s="37" t="s">
        <v>6370</v>
      </c>
      <c r="H1595" s="38">
        <v>1027950</v>
      </c>
      <c r="I1595" s="37">
        <v>19</v>
      </c>
      <c r="J1595" s="37"/>
      <c r="K1595" s="37"/>
      <c r="L1595" s="37"/>
    </row>
    <row r="1596" spans="2:13" x14ac:dyDescent="0.25">
      <c r="B1596" s="37" t="s">
        <v>6372</v>
      </c>
      <c r="C1596" s="37" t="s">
        <v>6373</v>
      </c>
      <c r="D1596" s="37" t="s">
        <v>3250</v>
      </c>
      <c r="E1596" s="37" t="s">
        <v>266</v>
      </c>
      <c r="F1596" s="37"/>
      <c r="G1596" s="37" t="s">
        <v>6372</v>
      </c>
      <c r="H1596" s="38">
        <v>467775</v>
      </c>
      <c r="I1596" s="37">
        <v>16</v>
      </c>
      <c r="J1596" s="37"/>
      <c r="K1596" s="37"/>
      <c r="L1596" s="37"/>
    </row>
    <row r="1597" spans="2:13" x14ac:dyDescent="0.25">
      <c r="B1597" s="37" t="s">
        <v>6374</v>
      </c>
      <c r="C1597" s="37" t="s">
        <v>6375</v>
      </c>
      <c r="D1597" s="37" t="s">
        <v>3250</v>
      </c>
      <c r="E1597" s="37" t="s">
        <v>6</v>
      </c>
      <c r="F1597" s="37"/>
      <c r="G1597" s="37" t="s">
        <v>6374</v>
      </c>
      <c r="H1597" s="38">
        <v>826686</v>
      </c>
      <c r="I1597" s="37">
        <v>35</v>
      </c>
      <c r="J1597" s="37"/>
      <c r="K1597" s="27">
        <f>SUM(H1595:H1597)</f>
        <v>2322411</v>
      </c>
      <c r="L1597" s="7"/>
    </row>
    <row r="1598" spans="2:13" x14ac:dyDescent="0.25">
      <c r="B1598" s="37" t="s">
        <v>3079</v>
      </c>
      <c r="C1598" s="37"/>
      <c r="D1598" s="37"/>
      <c r="E1598" s="37"/>
      <c r="F1598" s="37"/>
      <c r="G1598" s="37"/>
      <c r="H1598" s="37"/>
      <c r="I1598" s="37"/>
      <c r="J1598" s="37"/>
      <c r="K1598" s="37"/>
      <c r="L1598" s="37"/>
    </row>
    <row r="1599" spans="2:13" s="50" customFormat="1" x14ac:dyDescent="0.25">
      <c r="B1599" s="50" t="s">
        <v>6376</v>
      </c>
      <c r="C1599" s="50" t="s">
        <v>6377</v>
      </c>
      <c r="D1599" s="50" t="s">
        <v>3250</v>
      </c>
      <c r="E1599" s="50" t="s">
        <v>266</v>
      </c>
      <c r="G1599" s="50" t="s">
        <v>6376</v>
      </c>
      <c r="H1599" s="50">
        <v>0</v>
      </c>
      <c r="I1599" s="50">
        <v>0</v>
      </c>
      <c r="K1599" s="188" t="s">
        <v>6650</v>
      </c>
      <c r="L1599" s="189"/>
      <c r="M1599" s="189"/>
    </row>
    <row r="1600" spans="2:13" s="50" customFormat="1" x14ac:dyDescent="0.25">
      <c r="B1600" s="50" t="s">
        <v>6378</v>
      </c>
      <c r="C1600" s="50" t="s">
        <v>6379</v>
      </c>
      <c r="D1600" s="50" t="s">
        <v>3250</v>
      </c>
      <c r="E1600" s="50" t="s">
        <v>35</v>
      </c>
      <c r="G1600" s="50" t="s">
        <v>6378</v>
      </c>
      <c r="H1600" s="50">
        <v>0</v>
      </c>
      <c r="I1600" s="50">
        <v>0</v>
      </c>
      <c r="K1600" s="189"/>
      <c r="L1600" s="189"/>
      <c r="M1600" s="189"/>
    </row>
    <row r="1601" spans="2:13" s="50" customFormat="1" x14ac:dyDescent="0.25">
      <c r="B1601" s="50" t="s">
        <v>6380</v>
      </c>
      <c r="C1601" s="50" t="s">
        <v>6381</v>
      </c>
      <c r="D1601" s="50" t="s">
        <v>3250</v>
      </c>
      <c r="E1601" s="50" t="s">
        <v>35</v>
      </c>
      <c r="G1601" s="50" t="s">
        <v>6380</v>
      </c>
      <c r="H1601" s="50">
        <v>0</v>
      </c>
      <c r="I1601" s="50">
        <v>0</v>
      </c>
      <c r="K1601" s="189"/>
      <c r="L1601" s="189"/>
      <c r="M1601" s="189"/>
    </row>
    <row r="1602" spans="2:13" s="50" customFormat="1" x14ac:dyDescent="0.25">
      <c r="B1602" s="50" t="s">
        <v>6382</v>
      </c>
      <c r="C1602" s="50" t="s">
        <v>6383</v>
      </c>
      <c r="D1602" s="50" t="s">
        <v>3250</v>
      </c>
      <c r="E1602" s="50" t="s">
        <v>35</v>
      </c>
      <c r="G1602" s="50" t="s">
        <v>6382</v>
      </c>
      <c r="H1602" s="50">
        <v>0</v>
      </c>
      <c r="I1602" s="50">
        <v>0</v>
      </c>
      <c r="K1602" s="189"/>
      <c r="L1602" s="189"/>
      <c r="M1602" s="189"/>
    </row>
    <row r="1603" spans="2:13" s="50" customFormat="1" x14ac:dyDescent="0.25">
      <c r="B1603" s="50" t="s">
        <v>6384</v>
      </c>
      <c r="C1603" s="50" t="s">
        <v>6385</v>
      </c>
      <c r="D1603" s="50" t="s">
        <v>3250</v>
      </c>
      <c r="E1603" s="50" t="s">
        <v>6</v>
      </c>
      <c r="G1603" s="50" t="s">
        <v>6384</v>
      </c>
      <c r="H1603" s="50">
        <v>0</v>
      </c>
      <c r="I1603" s="50">
        <v>0</v>
      </c>
      <c r="K1603" s="189"/>
      <c r="L1603" s="189"/>
      <c r="M1603" s="189"/>
    </row>
    <row r="1604" spans="2:13" s="50" customFormat="1" x14ac:dyDescent="0.25">
      <c r="B1604" s="50" t="s">
        <v>6386</v>
      </c>
      <c r="C1604" s="50" t="s">
        <v>6387</v>
      </c>
      <c r="D1604" s="50" t="s">
        <v>3250</v>
      </c>
      <c r="E1604" s="50" t="s">
        <v>6</v>
      </c>
      <c r="G1604" s="50" t="s">
        <v>6386</v>
      </c>
      <c r="H1604" s="50">
        <v>0</v>
      </c>
      <c r="I1604" s="50">
        <v>0</v>
      </c>
    </row>
    <row r="1605" spans="2:13" s="50" customFormat="1" x14ac:dyDescent="0.25">
      <c r="B1605" s="50" t="s">
        <v>6388</v>
      </c>
      <c r="C1605" s="50" t="s">
        <v>6389</v>
      </c>
      <c r="D1605" s="50" t="s">
        <v>3250</v>
      </c>
      <c r="E1605" s="50" t="s">
        <v>6</v>
      </c>
      <c r="G1605" s="50" t="s">
        <v>6388</v>
      </c>
      <c r="H1605" s="50">
        <v>0</v>
      </c>
      <c r="I1605" s="50">
        <v>0</v>
      </c>
    </row>
    <row r="1606" spans="2:13" s="50" customFormat="1" x14ac:dyDescent="0.25">
      <c r="B1606" s="50" t="s">
        <v>6390</v>
      </c>
      <c r="C1606" s="50" t="s">
        <v>6391</v>
      </c>
      <c r="D1606" s="50" t="s">
        <v>3250</v>
      </c>
      <c r="E1606" s="50" t="s">
        <v>35</v>
      </c>
      <c r="G1606" s="50" t="s">
        <v>6390</v>
      </c>
      <c r="H1606" s="50">
        <v>0</v>
      </c>
      <c r="I1606" s="50">
        <v>0</v>
      </c>
    </row>
    <row r="1607" spans="2:13" s="50" customFormat="1" x14ac:dyDescent="0.25">
      <c r="B1607" s="50" t="s">
        <v>6392</v>
      </c>
      <c r="C1607" s="50" t="s">
        <v>6393</v>
      </c>
      <c r="D1607" s="50" t="s">
        <v>3250</v>
      </c>
      <c r="E1607" s="50" t="s">
        <v>35</v>
      </c>
      <c r="G1607" s="50" t="s">
        <v>6392</v>
      </c>
      <c r="H1607" s="50">
        <v>0</v>
      </c>
      <c r="I1607" s="50">
        <v>0</v>
      </c>
    </row>
    <row r="1608" spans="2:13" s="50" customFormat="1" x14ac:dyDescent="0.25">
      <c r="B1608" s="50" t="s">
        <v>6394</v>
      </c>
      <c r="C1608" s="50" t="s">
        <v>6395</v>
      </c>
      <c r="D1608" s="50" t="s">
        <v>3250</v>
      </c>
      <c r="E1608" s="50" t="s">
        <v>35</v>
      </c>
      <c r="G1608" s="50" t="s">
        <v>6394</v>
      </c>
      <c r="H1608" s="50">
        <v>0</v>
      </c>
      <c r="I1608" s="50">
        <v>0</v>
      </c>
    </row>
    <row r="1609" spans="2:13" s="50" customFormat="1" x14ac:dyDescent="0.25">
      <c r="B1609" s="50" t="s">
        <v>6396</v>
      </c>
      <c r="C1609" s="50" t="s">
        <v>6397</v>
      </c>
      <c r="D1609" s="50" t="s">
        <v>3250</v>
      </c>
      <c r="E1609" s="50" t="s">
        <v>35</v>
      </c>
      <c r="G1609" s="50" t="s">
        <v>6396</v>
      </c>
      <c r="H1609" s="50">
        <v>0</v>
      </c>
      <c r="I1609" s="50">
        <v>0</v>
      </c>
    </row>
    <row r="1610" spans="2:13" s="50" customFormat="1" x14ac:dyDescent="0.25">
      <c r="B1610" s="50" t="s">
        <v>6398</v>
      </c>
      <c r="C1610" s="50" t="s">
        <v>6399</v>
      </c>
      <c r="D1610" s="50" t="s">
        <v>3250</v>
      </c>
      <c r="E1610" s="50" t="s">
        <v>6</v>
      </c>
      <c r="G1610" s="50" t="s">
        <v>6398</v>
      </c>
      <c r="H1610" s="50">
        <v>0</v>
      </c>
      <c r="I1610" s="50">
        <v>0</v>
      </c>
    </row>
    <row r="1611" spans="2:13" s="50" customFormat="1" x14ac:dyDescent="0.25">
      <c r="B1611" s="50" t="s">
        <v>6400</v>
      </c>
      <c r="C1611" s="50" t="s">
        <v>6401</v>
      </c>
      <c r="D1611" s="50" t="s">
        <v>3250</v>
      </c>
      <c r="E1611" s="50" t="s">
        <v>35</v>
      </c>
      <c r="G1611" s="50" t="s">
        <v>6400</v>
      </c>
      <c r="H1611" s="50">
        <v>0</v>
      </c>
      <c r="I1611" s="50">
        <v>0</v>
      </c>
    </row>
    <row r="1612" spans="2:13" s="50" customFormat="1" x14ac:dyDescent="0.25">
      <c r="B1612" s="50" t="s">
        <v>6402</v>
      </c>
      <c r="C1612" s="50" t="s">
        <v>6403</v>
      </c>
      <c r="D1612" s="50" t="s">
        <v>3250</v>
      </c>
      <c r="E1612" s="50" t="s">
        <v>6</v>
      </c>
      <c r="G1612" s="50" t="s">
        <v>6402</v>
      </c>
      <c r="H1612" s="50">
        <v>0</v>
      </c>
      <c r="I1612" s="50">
        <v>0</v>
      </c>
    </row>
    <row r="1613" spans="2:13" s="50" customFormat="1" x14ac:dyDescent="0.25">
      <c r="B1613" s="50" t="s">
        <v>6404</v>
      </c>
      <c r="C1613" s="50" t="s">
        <v>6405</v>
      </c>
      <c r="D1613" s="50" t="s">
        <v>3250</v>
      </c>
      <c r="E1613" s="50" t="s">
        <v>6</v>
      </c>
      <c r="G1613" s="50" t="s">
        <v>6404</v>
      </c>
      <c r="H1613" s="50">
        <v>0</v>
      </c>
      <c r="I1613" s="50">
        <v>0</v>
      </c>
    </row>
    <row r="1614" spans="2:13" s="50" customFormat="1" x14ac:dyDescent="0.25">
      <c r="B1614" s="50" t="s">
        <v>6406</v>
      </c>
      <c r="C1614" s="50" t="s">
        <v>6407</v>
      </c>
      <c r="D1614" s="50" t="s">
        <v>3250</v>
      </c>
      <c r="E1614" s="50" t="s">
        <v>6</v>
      </c>
      <c r="G1614" s="50" t="s">
        <v>6406</v>
      </c>
      <c r="H1614" s="50">
        <v>0</v>
      </c>
      <c r="I1614" s="50">
        <v>0</v>
      </c>
    </row>
    <row r="1615" spans="2:13" s="50" customFormat="1" x14ac:dyDescent="0.25">
      <c r="B1615" s="50" t="s">
        <v>6408</v>
      </c>
      <c r="C1615" s="50" t="s">
        <v>6409</v>
      </c>
      <c r="D1615" s="50" t="s">
        <v>3250</v>
      </c>
      <c r="E1615" s="50" t="s">
        <v>6</v>
      </c>
      <c r="G1615" s="50" t="s">
        <v>6408</v>
      </c>
      <c r="H1615" s="50">
        <v>0</v>
      </c>
      <c r="I1615" s="50">
        <v>0</v>
      </c>
    </row>
    <row r="1616" spans="2:13" s="50" customFormat="1" x14ac:dyDescent="0.25">
      <c r="B1616" s="50" t="s">
        <v>6410</v>
      </c>
      <c r="C1616" s="50" t="s">
        <v>6411</v>
      </c>
      <c r="D1616" s="50" t="s">
        <v>3250</v>
      </c>
      <c r="E1616" s="50" t="s">
        <v>35</v>
      </c>
      <c r="G1616" s="50" t="s">
        <v>6410</v>
      </c>
      <c r="H1616" s="50">
        <v>0</v>
      </c>
      <c r="I1616" s="50">
        <v>0</v>
      </c>
    </row>
    <row r="1617" spans="2:11" s="50" customFormat="1" x14ac:dyDescent="0.25">
      <c r="B1617" s="50" t="s">
        <v>6412</v>
      </c>
      <c r="C1617" s="50" t="s">
        <v>6413</v>
      </c>
      <c r="D1617" s="50" t="s">
        <v>3250</v>
      </c>
      <c r="E1617" s="50" t="s">
        <v>35</v>
      </c>
      <c r="G1617" s="50" t="s">
        <v>6412</v>
      </c>
      <c r="H1617" s="50">
        <v>0</v>
      </c>
      <c r="I1617" s="50">
        <v>0</v>
      </c>
    </row>
    <row r="1618" spans="2:11" s="50" customFormat="1" x14ac:dyDescent="0.25">
      <c r="B1618" s="50" t="s">
        <v>6414</v>
      </c>
      <c r="C1618" s="50" t="s">
        <v>6415</v>
      </c>
      <c r="D1618" s="50" t="s">
        <v>3250</v>
      </c>
      <c r="E1618" s="50" t="s">
        <v>35</v>
      </c>
      <c r="G1618" s="50" t="s">
        <v>6414</v>
      </c>
      <c r="H1618" s="50">
        <v>0</v>
      </c>
      <c r="I1618" s="50">
        <v>0</v>
      </c>
    </row>
    <row r="1619" spans="2:11" s="50" customFormat="1" x14ac:dyDescent="0.25">
      <c r="B1619" s="50" t="s">
        <v>6416</v>
      </c>
      <c r="C1619" s="50" t="s">
        <v>6417</v>
      </c>
      <c r="D1619" s="50" t="s">
        <v>3250</v>
      </c>
      <c r="E1619" s="50" t="s">
        <v>35</v>
      </c>
      <c r="G1619" s="50" t="s">
        <v>6416</v>
      </c>
      <c r="H1619" s="50">
        <v>0</v>
      </c>
      <c r="I1619" s="50">
        <v>0</v>
      </c>
    </row>
    <row r="1620" spans="2:11" s="50" customFormat="1" x14ac:dyDescent="0.25">
      <c r="B1620" s="50" t="s">
        <v>6418</v>
      </c>
      <c r="C1620" s="50" t="s">
        <v>6419</v>
      </c>
      <c r="D1620" s="50" t="s">
        <v>3250</v>
      </c>
      <c r="E1620" s="50" t="s">
        <v>35</v>
      </c>
      <c r="G1620" s="50" t="s">
        <v>6418</v>
      </c>
      <c r="H1620" s="50">
        <v>0</v>
      </c>
      <c r="I1620" s="50">
        <v>0</v>
      </c>
    </row>
    <row r="1621" spans="2:11" s="50" customFormat="1" x14ac:dyDescent="0.25">
      <c r="B1621" s="50" t="s">
        <v>6420</v>
      </c>
      <c r="C1621" s="50" t="s">
        <v>6421</v>
      </c>
      <c r="D1621" s="50" t="s">
        <v>3250</v>
      </c>
      <c r="E1621" s="50" t="s">
        <v>35</v>
      </c>
      <c r="G1621" s="50" t="s">
        <v>6420</v>
      </c>
      <c r="H1621" s="50">
        <v>0</v>
      </c>
      <c r="I1621" s="50">
        <v>0</v>
      </c>
    </row>
    <row r="1622" spans="2:11" s="50" customFormat="1" x14ac:dyDescent="0.25">
      <c r="B1622" s="50" t="s">
        <v>6422</v>
      </c>
      <c r="C1622" s="50" t="s">
        <v>6423</v>
      </c>
      <c r="D1622" s="50" t="s">
        <v>3250</v>
      </c>
      <c r="E1622" s="50" t="s">
        <v>35</v>
      </c>
      <c r="G1622" s="50" t="s">
        <v>6422</v>
      </c>
      <c r="H1622" s="50">
        <v>0</v>
      </c>
      <c r="I1622" s="50">
        <v>0</v>
      </c>
    </row>
    <row r="1623" spans="2:11" x14ac:dyDescent="0.25">
      <c r="B1623" s="37" t="s">
        <v>3100</v>
      </c>
      <c r="C1623" s="37"/>
      <c r="D1623" s="37"/>
      <c r="E1623" s="37"/>
      <c r="F1623" s="37"/>
      <c r="G1623" s="37"/>
      <c r="H1623" s="37"/>
      <c r="I1623" s="37"/>
      <c r="J1623" s="37"/>
      <c r="K1623" s="37"/>
    </row>
    <row r="1624" spans="2:11" x14ac:dyDescent="0.25">
      <c r="B1624" s="37" t="s">
        <v>6424</v>
      </c>
      <c r="C1624" s="37" t="s">
        <v>6425</v>
      </c>
      <c r="D1624" s="37" t="s">
        <v>3250</v>
      </c>
      <c r="E1624" s="37" t="s">
        <v>6</v>
      </c>
      <c r="F1624" s="37"/>
      <c r="G1624" s="37" t="s">
        <v>6424</v>
      </c>
      <c r="H1624" s="38">
        <v>1591106.4</v>
      </c>
      <c r="I1624" s="37">
        <v>27</v>
      </c>
      <c r="J1624" s="37"/>
      <c r="K1624" s="37"/>
    </row>
    <row r="1625" spans="2:11" x14ac:dyDescent="0.25">
      <c r="B1625" s="37" t="s">
        <v>6426</v>
      </c>
      <c r="C1625" s="37" t="s">
        <v>6427</v>
      </c>
      <c r="D1625" s="37" t="s">
        <v>3250</v>
      </c>
      <c r="E1625" s="37" t="s">
        <v>6</v>
      </c>
      <c r="F1625" s="37"/>
      <c r="G1625" s="37" t="s">
        <v>6426</v>
      </c>
      <c r="H1625" s="38">
        <v>1327511.43</v>
      </c>
      <c r="I1625" s="37">
        <v>27</v>
      </c>
      <c r="J1625" s="37"/>
      <c r="K1625" s="37"/>
    </row>
    <row r="1626" spans="2:11" x14ac:dyDescent="0.25">
      <c r="B1626" s="37" t="s">
        <v>6428</v>
      </c>
      <c r="C1626" s="37" t="s">
        <v>6429</v>
      </c>
      <c r="D1626" s="37" t="s">
        <v>3250</v>
      </c>
      <c r="E1626" s="37" t="s">
        <v>6</v>
      </c>
      <c r="F1626" s="37"/>
      <c r="G1626" s="37" t="s">
        <v>6428</v>
      </c>
      <c r="H1626" s="38">
        <v>1636095.9</v>
      </c>
      <c r="I1626" s="37">
        <v>25</v>
      </c>
      <c r="J1626" s="37"/>
      <c r="K1626" s="37"/>
    </row>
    <row r="1627" spans="2:11" x14ac:dyDescent="0.25">
      <c r="B1627" s="37" t="s">
        <v>6430</v>
      </c>
      <c r="C1627" s="37" t="s">
        <v>6431</v>
      </c>
      <c r="D1627" s="37" t="s">
        <v>3250</v>
      </c>
      <c r="E1627" s="37" t="s">
        <v>6</v>
      </c>
      <c r="F1627" s="37"/>
      <c r="G1627" s="37" t="s">
        <v>6430</v>
      </c>
      <c r="H1627" s="38">
        <v>1548893.7</v>
      </c>
      <c r="I1627" s="37">
        <v>25</v>
      </c>
      <c r="J1627" s="37"/>
      <c r="K1627" s="37"/>
    </row>
    <row r="1628" spans="2:11" x14ac:dyDescent="0.25">
      <c r="B1628" s="37" t="s">
        <v>6432</v>
      </c>
      <c r="C1628" s="37" t="s">
        <v>6433</v>
      </c>
      <c r="D1628" s="37" t="s">
        <v>3250</v>
      </c>
      <c r="E1628" s="37" t="s">
        <v>35</v>
      </c>
      <c r="F1628" s="37"/>
      <c r="G1628" s="37" t="s">
        <v>6432</v>
      </c>
      <c r="H1628" s="38">
        <v>1784719.2</v>
      </c>
      <c r="I1628" s="37">
        <v>20</v>
      </c>
      <c r="J1628" s="37"/>
      <c r="K1628" s="37"/>
    </row>
    <row r="1629" spans="2:11" x14ac:dyDescent="0.25">
      <c r="B1629" s="37" t="s">
        <v>6434</v>
      </c>
      <c r="C1629" s="37" t="s">
        <v>6435</v>
      </c>
      <c r="D1629" s="37" t="s">
        <v>3250</v>
      </c>
      <c r="E1629" s="37" t="s">
        <v>266</v>
      </c>
      <c r="F1629" s="37"/>
      <c r="G1629" s="37" t="s">
        <v>6434</v>
      </c>
      <c r="H1629" s="38">
        <v>470950.2</v>
      </c>
      <c r="I1629" s="37">
        <v>17</v>
      </c>
      <c r="J1629" s="37"/>
      <c r="K1629" s="37"/>
    </row>
    <row r="1630" spans="2:11" x14ac:dyDescent="0.25">
      <c r="B1630" s="37" t="s">
        <v>6436</v>
      </c>
      <c r="C1630" s="37" t="s">
        <v>6437</v>
      </c>
      <c r="D1630" s="37" t="s">
        <v>3250</v>
      </c>
      <c r="E1630" s="37" t="s">
        <v>266</v>
      </c>
      <c r="F1630" s="37"/>
      <c r="G1630" s="37" t="s">
        <v>6436</v>
      </c>
      <c r="H1630" s="38">
        <v>470496.6</v>
      </c>
      <c r="I1630" s="37">
        <v>17</v>
      </c>
      <c r="J1630" s="37"/>
      <c r="K1630" s="37"/>
    </row>
    <row r="1631" spans="2:11" x14ac:dyDescent="0.25">
      <c r="B1631" s="37" t="s">
        <v>6438</v>
      </c>
      <c r="C1631" s="37" t="s">
        <v>6439</v>
      </c>
      <c r="D1631" s="37" t="s">
        <v>3250</v>
      </c>
      <c r="E1631" s="37" t="s">
        <v>266</v>
      </c>
      <c r="F1631" s="37"/>
      <c r="G1631" s="37" t="s">
        <v>6438</v>
      </c>
      <c r="H1631" s="38">
        <v>470213.1</v>
      </c>
      <c r="I1631" s="37">
        <v>17</v>
      </c>
      <c r="J1631" s="37"/>
      <c r="K1631" s="37"/>
    </row>
    <row r="1632" spans="2:11" x14ac:dyDescent="0.25">
      <c r="B1632" s="37" t="s">
        <v>6440</v>
      </c>
      <c r="C1632" s="37" t="s">
        <v>6441</v>
      </c>
      <c r="D1632" s="37" t="s">
        <v>3250</v>
      </c>
      <c r="E1632" s="37" t="s">
        <v>35</v>
      </c>
      <c r="F1632" s="37"/>
      <c r="G1632" s="37" t="s">
        <v>6440</v>
      </c>
      <c r="H1632" s="38">
        <v>1829381.4</v>
      </c>
      <c r="I1632" s="37">
        <v>16</v>
      </c>
      <c r="J1632" s="37"/>
      <c r="K1632" s="37"/>
    </row>
    <row r="1633" spans="2:13" x14ac:dyDescent="0.25">
      <c r="B1633" s="37" t="s">
        <v>6442</v>
      </c>
      <c r="C1633" s="37" t="s">
        <v>6443</v>
      </c>
      <c r="D1633" s="37" t="s">
        <v>3250</v>
      </c>
      <c r="E1633" s="37" t="s">
        <v>35</v>
      </c>
      <c r="F1633" s="37"/>
      <c r="G1633" s="37" t="s">
        <v>6442</v>
      </c>
      <c r="H1633" s="38">
        <v>1816115.4</v>
      </c>
      <c r="I1633" s="37">
        <v>16</v>
      </c>
      <c r="J1633" s="37"/>
      <c r="K1633" s="37"/>
    </row>
    <row r="1634" spans="2:13" x14ac:dyDescent="0.25">
      <c r="B1634" s="37" t="s">
        <v>6444</v>
      </c>
      <c r="C1634" s="37" t="s">
        <v>6445</v>
      </c>
      <c r="D1634" s="37" t="s">
        <v>3250</v>
      </c>
      <c r="E1634" s="37" t="s">
        <v>35</v>
      </c>
      <c r="F1634" s="37"/>
      <c r="G1634" s="37" t="s">
        <v>6444</v>
      </c>
      <c r="H1634" s="38">
        <v>1805944.8</v>
      </c>
      <c r="I1634" s="37">
        <v>16</v>
      </c>
      <c r="J1634" s="37"/>
      <c r="K1634" s="27">
        <f>SUM(H1624:H1634)</f>
        <v>14751428.130000003</v>
      </c>
    </row>
    <row r="1635" spans="2:13" s="50" customFormat="1" x14ac:dyDescent="0.25">
      <c r="B1635" s="50" t="s">
        <v>6446</v>
      </c>
      <c r="C1635" s="50" t="s">
        <v>6447</v>
      </c>
      <c r="D1635" s="50" t="s">
        <v>3250</v>
      </c>
      <c r="E1635" s="50" t="s">
        <v>35</v>
      </c>
      <c r="G1635" s="50" t="s">
        <v>6446</v>
      </c>
      <c r="H1635" s="50">
        <v>1536423.9</v>
      </c>
      <c r="I1635" s="50">
        <v>15</v>
      </c>
      <c r="K1635" s="188" t="s">
        <v>6650</v>
      </c>
      <c r="L1635" s="189"/>
      <c r="M1635" s="189"/>
    </row>
    <row r="1636" spans="2:13" s="50" customFormat="1" x14ac:dyDescent="0.25">
      <c r="B1636" s="50" t="s">
        <v>6448</v>
      </c>
      <c r="C1636" s="50" t="s">
        <v>6449</v>
      </c>
      <c r="D1636" s="50" t="s">
        <v>3250</v>
      </c>
      <c r="E1636" s="50" t="s">
        <v>35</v>
      </c>
      <c r="G1636" s="50" t="s">
        <v>6448</v>
      </c>
      <c r="H1636" s="50">
        <v>1804397.1</v>
      </c>
      <c r="I1636" s="50">
        <v>15</v>
      </c>
      <c r="K1636" s="189"/>
      <c r="L1636" s="189"/>
      <c r="M1636" s="189"/>
    </row>
    <row r="1637" spans="2:13" s="50" customFormat="1" x14ac:dyDescent="0.25">
      <c r="B1637" s="50" t="s">
        <v>6450</v>
      </c>
      <c r="C1637" s="50" t="s">
        <v>6451</v>
      </c>
      <c r="D1637" s="50" t="s">
        <v>3250</v>
      </c>
      <c r="E1637" s="50" t="s">
        <v>35</v>
      </c>
      <c r="G1637" s="50" t="s">
        <v>6450</v>
      </c>
      <c r="H1637" s="50">
        <v>1789804.5</v>
      </c>
      <c r="I1637" s="50">
        <v>15</v>
      </c>
      <c r="K1637" s="189"/>
      <c r="L1637" s="189"/>
      <c r="M1637" s="189"/>
    </row>
    <row r="1638" spans="2:13" s="50" customFormat="1" x14ac:dyDescent="0.25">
      <c r="B1638" s="50" t="s">
        <v>6452</v>
      </c>
      <c r="C1638" s="50" t="s">
        <v>6453</v>
      </c>
      <c r="D1638" s="50" t="s">
        <v>3250</v>
      </c>
      <c r="E1638" s="50" t="s">
        <v>266</v>
      </c>
      <c r="G1638" s="50" t="s">
        <v>6452</v>
      </c>
      <c r="H1638" s="50">
        <v>472821.3</v>
      </c>
      <c r="I1638" s="50">
        <v>15</v>
      </c>
      <c r="K1638" s="189"/>
      <c r="L1638" s="189"/>
      <c r="M1638" s="189"/>
    </row>
    <row r="1639" spans="2:13" s="50" customFormat="1" x14ac:dyDescent="0.25">
      <c r="B1639" s="50" t="s">
        <v>6454</v>
      </c>
      <c r="C1639" s="50" t="s">
        <v>6455</v>
      </c>
      <c r="D1639" s="50" t="s">
        <v>3250</v>
      </c>
      <c r="E1639" s="50" t="s">
        <v>35</v>
      </c>
      <c r="G1639" s="50" t="s">
        <v>6454</v>
      </c>
      <c r="H1639" s="50">
        <v>1765041.3</v>
      </c>
      <c r="I1639" s="50">
        <v>15</v>
      </c>
      <c r="K1639" s="189"/>
      <c r="L1639" s="189"/>
      <c r="M1639" s="189"/>
    </row>
    <row r="1640" spans="2:13" s="50" customFormat="1" x14ac:dyDescent="0.25">
      <c r="B1640" s="50" t="s">
        <v>6456</v>
      </c>
      <c r="C1640" s="50" t="s">
        <v>6457</v>
      </c>
      <c r="D1640" s="50" t="s">
        <v>3250</v>
      </c>
      <c r="E1640" s="50" t="s">
        <v>35</v>
      </c>
      <c r="G1640" s="50" t="s">
        <v>6456</v>
      </c>
      <c r="H1640" s="50">
        <v>1815009.9</v>
      </c>
      <c r="I1640" s="50">
        <v>14</v>
      </c>
    </row>
    <row r="1641" spans="2:13" s="50" customFormat="1" x14ac:dyDescent="0.25">
      <c r="B1641" s="50" t="s">
        <v>6458</v>
      </c>
      <c r="C1641" s="50" t="s">
        <v>6459</v>
      </c>
      <c r="D1641" s="50" t="s">
        <v>3250</v>
      </c>
      <c r="E1641" s="50" t="s">
        <v>35</v>
      </c>
      <c r="G1641" s="50" t="s">
        <v>6458</v>
      </c>
      <c r="H1641" s="50">
        <v>1746911.1</v>
      </c>
      <c r="I1641" s="50">
        <v>13.25</v>
      </c>
    </row>
    <row r="1642" spans="2:13" s="50" customFormat="1" x14ac:dyDescent="0.25">
      <c r="B1642" s="50" t="s">
        <v>6460</v>
      </c>
      <c r="C1642" s="50" t="s">
        <v>6461</v>
      </c>
      <c r="D1642" s="50" t="s">
        <v>3250</v>
      </c>
      <c r="E1642" s="50" t="s">
        <v>35</v>
      </c>
      <c r="G1642" s="50" t="s">
        <v>6460</v>
      </c>
      <c r="H1642" s="50">
        <v>1804176</v>
      </c>
      <c r="I1642" s="50">
        <v>13</v>
      </c>
    </row>
    <row r="1643" spans="2:13" s="50" customFormat="1" x14ac:dyDescent="0.25">
      <c r="B1643" s="50" t="s">
        <v>6462</v>
      </c>
      <c r="C1643" s="50" t="s">
        <v>6463</v>
      </c>
      <c r="D1643" s="50" t="s">
        <v>3250</v>
      </c>
      <c r="E1643" s="50" t="s">
        <v>266</v>
      </c>
      <c r="G1643" s="50" t="s">
        <v>6462</v>
      </c>
      <c r="H1643" s="50">
        <v>461141.1</v>
      </c>
      <c r="I1643" s="50">
        <v>13</v>
      </c>
    </row>
    <row r="1644" spans="2:13" s="50" customFormat="1" x14ac:dyDescent="0.25">
      <c r="B1644" s="50" t="s">
        <v>6464</v>
      </c>
      <c r="C1644" s="50" t="s">
        <v>6465</v>
      </c>
      <c r="D1644" s="50" t="s">
        <v>3250</v>
      </c>
      <c r="E1644" s="50" t="s">
        <v>266</v>
      </c>
      <c r="G1644" s="50" t="s">
        <v>6464</v>
      </c>
      <c r="H1644" s="50">
        <v>569948.4</v>
      </c>
      <c r="I1644" s="50">
        <v>13</v>
      </c>
    </row>
    <row r="1645" spans="2:13" s="50" customFormat="1" x14ac:dyDescent="0.25">
      <c r="B1645" s="50" t="s">
        <v>6466</v>
      </c>
      <c r="C1645" s="50" t="s">
        <v>6467</v>
      </c>
      <c r="D1645" s="50" t="s">
        <v>3250</v>
      </c>
      <c r="E1645" s="50" t="s">
        <v>266</v>
      </c>
      <c r="G1645" s="50" t="s">
        <v>6466</v>
      </c>
      <c r="H1645" s="50">
        <v>467661.6</v>
      </c>
      <c r="I1645" s="50">
        <v>13</v>
      </c>
    </row>
    <row r="1646" spans="2:13" s="50" customFormat="1" x14ac:dyDescent="0.25">
      <c r="B1646" s="50" t="s">
        <v>6468</v>
      </c>
      <c r="C1646" s="50" t="s">
        <v>6469</v>
      </c>
      <c r="D1646" s="50" t="s">
        <v>3250</v>
      </c>
      <c r="E1646" s="50" t="s">
        <v>35</v>
      </c>
      <c r="G1646" s="50" t="s">
        <v>6468</v>
      </c>
      <c r="H1646" s="50">
        <v>2108851.7999999998</v>
      </c>
      <c r="I1646" s="50">
        <v>12</v>
      </c>
    </row>
    <row r="1647" spans="2:13" s="50" customFormat="1" x14ac:dyDescent="0.25">
      <c r="B1647" s="50" t="s">
        <v>6470</v>
      </c>
      <c r="C1647" s="50" t="s">
        <v>6471</v>
      </c>
      <c r="D1647" s="50" t="s">
        <v>3250</v>
      </c>
      <c r="E1647" s="50" t="s">
        <v>35</v>
      </c>
      <c r="G1647" s="50" t="s">
        <v>6470</v>
      </c>
      <c r="H1647" s="50">
        <v>1815009.9</v>
      </c>
      <c r="I1647" s="50">
        <v>12</v>
      </c>
    </row>
    <row r="1648" spans="2:13" s="50" customFormat="1" x14ac:dyDescent="0.25">
      <c r="B1648" s="50" t="s">
        <v>6472</v>
      </c>
      <c r="C1648" s="50" t="s">
        <v>6473</v>
      </c>
      <c r="D1648" s="50" t="s">
        <v>3250</v>
      </c>
      <c r="E1648" s="50" t="s">
        <v>35</v>
      </c>
      <c r="G1648" s="50" t="s">
        <v>6472</v>
      </c>
      <c r="H1648" s="50">
        <v>1794226.5</v>
      </c>
      <c r="I1648" s="50">
        <v>11.25</v>
      </c>
    </row>
    <row r="1649" spans="2:13" s="50" customFormat="1" x14ac:dyDescent="0.25">
      <c r="B1649" s="50" t="s">
        <v>6474</v>
      </c>
      <c r="C1649" s="50" t="s">
        <v>6475</v>
      </c>
      <c r="D1649" s="50" t="s">
        <v>3250</v>
      </c>
      <c r="E1649" s="50" t="s">
        <v>35</v>
      </c>
      <c r="G1649" s="50" t="s">
        <v>6474</v>
      </c>
      <c r="H1649" s="50">
        <v>1791131.1</v>
      </c>
      <c r="I1649" s="50">
        <v>11</v>
      </c>
    </row>
    <row r="1650" spans="2:13" s="50" customFormat="1" x14ac:dyDescent="0.25">
      <c r="B1650" s="50" t="s">
        <v>6476</v>
      </c>
      <c r="C1650" s="50" t="s">
        <v>6477</v>
      </c>
      <c r="D1650" s="50" t="s">
        <v>3250</v>
      </c>
      <c r="E1650" s="50" t="s">
        <v>35</v>
      </c>
      <c r="G1650" s="50" t="s">
        <v>6476</v>
      </c>
      <c r="H1650" s="50">
        <v>2086741.8</v>
      </c>
      <c r="I1650" s="50">
        <v>5.25</v>
      </c>
    </row>
    <row r="1651" spans="2:13" s="50" customFormat="1" x14ac:dyDescent="0.25">
      <c r="B1651" s="50" t="s">
        <v>6478</v>
      </c>
      <c r="C1651" s="50" t="s">
        <v>6479</v>
      </c>
      <c r="D1651" s="50" t="s">
        <v>3250</v>
      </c>
      <c r="E1651" s="50" t="s">
        <v>266</v>
      </c>
      <c r="G1651" s="50" t="s">
        <v>6478</v>
      </c>
      <c r="H1651" s="50">
        <v>621506.6</v>
      </c>
      <c r="I1651" s="50">
        <v>5</v>
      </c>
    </row>
    <row r="1652" spans="2:13" s="50" customFormat="1" x14ac:dyDescent="0.25">
      <c r="B1652" s="50" t="s">
        <v>6480</v>
      </c>
      <c r="C1652" s="50" t="s">
        <v>6481</v>
      </c>
      <c r="D1652" s="50" t="s">
        <v>3250</v>
      </c>
      <c r="E1652" s="50" t="s">
        <v>266</v>
      </c>
      <c r="G1652" s="50" t="s">
        <v>6480</v>
      </c>
      <c r="H1652" s="50">
        <v>621506.6</v>
      </c>
      <c r="I1652" s="50">
        <v>5</v>
      </c>
    </row>
    <row r="1653" spans="2:13" s="50" customFormat="1" x14ac:dyDescent="0.25">
      <c r="B1653" s="50" t="s">
        <v>6482</v>
      </c>
      <c r="C1653" s="50" t="s">
        <v>6483</v>
      </c>
      <c r="D1653" s="50" t="s">
        <v>3250</v>
      </c>
      <c r="E1653" s="50" t="s">
        <v>266</v>
      </c>
      <c r="G1653" s="50" t="s">
        <v>6482</v>
      </c>
      <c r="H1653" s="50">
        <v>632307</v>
      </c>
      <c r="I1653" s="50">
        <v>3</v>
      </c>
    </row>
    <row r="1654" spans="2:13" x14ac:dyDescent="0.25">
      <c r="B1654" s="37" t="s">
        <v>3139</v>
      </c>
      <c r="C1654" s="37"/>
      <c r="D1654" s="37"/>
      <c r="E1654" s="37"/>
      <c r="F1654" s="37"/>
      <c r="G1654" s="37"/>
      <c r="H1654" s="37"/>
      <c r="I1654" s="37"/>
      <c r="J1654" s="37"/>
      <c r="K1654" s="37"/>
      <c r="L1654" s="37"/>
    </row>
    <row r="1655" spans="2:13" s="50" customFormat="1" x14ac:dyDescent="0.25">
      <c r="B1655" s="50" t="s">
        <v>6484</v>
      </c>
      <c r="C1655" s="50" t="s">
        <v>6485</v>
      </c>
      <c r="D1655" s="50" t="s">
        <v>3250</v>
      </c>
      <c r="E1655" s="50" t="s">
        <v>35</v>
      </c>
      <c r="G1655" s="50" t="s">
        <v>6484</v>
      </c>
      <c r="H1655" s="50">
        <v>0</v>
      </c>
      <c r="I1655" s="50">
        <v>0</v>
      </c>
      <c r="K1655" s="188" t="s">
        <v>6650</v>
      </c>
      <c r="L1655" s="189"/>
      <c r="M1655" s="189"/>
    </row>
    <row r="1656" spans="2:13" s="50" customFormat="1" x14ac:dyDescent="0.25">
      <c r="B1656" s="50" t="s">
        <v>6486</v>
      </c>
      <c r="C1656" s="50" t="s">
        <v>6487</v>
      </c>
      <c r="D1656" s="50" t="s">
        <v>3250</v>
      </c>
      <c r="E1656" s="50" t="s">
        <v>35</v>
      </c>
      <c r="G1656" s="50" t="s">
        <v>6486</v>
      </c>
      <c r="H1656" s="50">
        <v>0</v>
      </c>
      <c r="I1656" s="50">
        <v>0</v>
      </c>
      <c r="K1656" s="189"/>
      <c r="L1656" s="189"/>
      <c r="M1656" s="189"/>
    </row>
    <row r="1657" spans="2:13" s="50" customFormat="1" x14ac:dyDescent="0.25">
      <c r="B1657" s="50" t="s">
        <v>6488</v>
      </c>
      <c r="C1657" s="50" t="s">
        <v>6489</v>
      </c>
      <c r="D1657" s="50" t="s">
        <v>3250</v>
      </c>
      <c r="E1657" s="50" t="s">
        <v>35</v>
      </c>
      <c r="G1657" s="50" t="s">
        <v>6488</v>
      </c>
      <c r="H1657" s="50">
        <v>0</v>
      </c>
      <c r="I1657" s="50">
        <v>0</v>
      </c>
      <c r="K1657" s="189"/>
      <c r="L1657" s="189"/>
      <c r="M1657" s="189"/>
    </row>
    <row r="1658" spans="2:13" s="50" customFormat="1" x14ac:dyDescent="0.25">
      <c r="B1658" s="50" t="s">
        <v>6490</v>
      </c>
      <c r="C1658" s="50" t="s">
        <v>6491</v>
      </c>
      <c r="D1658" s="50" t="s">
        <v>3250</v>
      </c>
      <c r="E1658" s="50" t="s">
        <v>35</v>
      </c>
      <c r="G1658" s="50" t="s">
        <v>6490</v>
      </c>
      <c r="H1658" s="50">
        <v>0</v>
      </c>
      <c r="I1658" s="50">
        <v>0</v>
      </c>
      <c r="K1658" s="189"/>
      <c r="L1658" s="189"/>
      <c r="M1658" s="189"/>
    </row>
    <row r="1659" spans="2:13" s="50" customFormat="1" x14ac:dyDescent="0.25">
      <c r="B1659" s="50" t="s">
        <v>6492</v>
      </c>
      <c r="C1659" s="50" t="s">
        <v>6493</v>
      </c>
      <c r="D1659" s="50" t="s">
        <v>3250</v>
      </c>
      <c r="E1659" s="50" t="s">
        <v>6</v>
      </c>
      <c r="G1659" s="50" t="s">
        <v>6492</v>
      </c>
      <c r="H1659" s="50">
        <v>0</v>
      </c>
      <c r="I1659" s="50">
        <v>0</v>
      </c>
      <c r="K1659" s="189"/>
      <c r="L1659" s="189"/>
      <c r="M1659" s="189"/>
    </row>
    <row r="1660" spans="2:13" s="50" customFormat="1" x14ac:dyDescent="0.25">
      <c r="B1660" s="50" t="s">
        <v>6494</v>
      </c>
      <c r="C1660" s="50" t="s">
        <v>6495</v>
      </c>
      <c r="D1660" s="50" t="s">
        <v>3250</v>
      </c>
      <c r="E1660" s="50" t="s">
        <v>6</v>
      </c>
      <c r="G1660" s="50" t="s">
        <v>6494</v>
      </c>
      <c r="H1660" s="50">
        <v>0</v>
      </c>
      <c r="I1660" s="50">
        <v>0</v>
      </c>
    </row>
    <row r="1661" spans="2:13" s="50" customFormat="1" x14ac:dyDescent="0.25">
      <c r="B1661" s="50" t="s">
        <v>6496</v>
      </c>
      <c r="C1661" s="50" t="s">
        <v>6497</v>
      </c>
      <c r="D1661" s="50" t="s">
        <v>3250</v>
      </c>
      <c r="E1661" s="50" t="s">
        <v>35</v>
      </c>
      <c r="G1661" s="50" t="s">
        <v>6496</v>
      </c>
      <c r="H1661" s="50">
        <v>0</v>
      </c>
      <c r="I1661" s="50">
        <v>0</v>
      </c>
    </row>
    <row r="1662" spans="2:13" s="50" customFormat="1" x14ac:dyDescent="0.25">
      <c r="B1662" s="50" t="s">
        <v>6498</v>
      </c>
      <c r="C1662" s="50" t="s">
        <v>6499</v>
      </c>
      <c r="D1662" s="50" t="s">
        <v>3250</v>
      </c>
      <c r="E1662" s="50" t="s">
        <v>35</v>
      </c>
      <c r="G1662" s="50" t="s">
        <v>6498</v>
      </c>
      <c r="H1662" s="50">
        <v>0</v>
      </c>
      <c r="I1662" s="50">
        <v>0</v>
      </c>
    </row>
    <row r="1663" spans="2:13" s="50" customFormat="1" x14ac:dyDescent="0.25">
      <c r="B1663" s="50" t="s">
        <v>6500</v>
      </c>
      <c r="C1663" s="50" t="s">
        <v>6501</v>
      </c>
      <c r="D1663" s="50" t="s">
        <v>3250</v>
      </c>
      <c r="E1663" s="50" t="s">
        <v>35</v>
      </c>
      <c r="G1663" s="50" t="s">
        <v>6500</v>
      </c>
      <c r="H1663" s="50">
        <v>0</v>
      </c>
      <c r="I1663" s="50">
        <v>0</v>
      </c>
    </row>
    <row r="1664" spans="2:13" s="50" customFormat="1" x14ac:dyDescent="0.25">
      <c r="B1664" s="50" t="s">
        <v>6502</v>
      </c>
      <c r="C1664" s="50" t="s">
        <v>6503</v>
      </c>
      <c r="D1664" s="50" t="s">
        <v>3250</v>
      </c>
      <c r="E1664" s="50" t="s">
        <v>35</v>
      </c>
      <c r="G1664" s="50" t="s">
        <v>6502</v>
      </c>
      <c r="H1664" s="50">
        <v>0</v>
      </c>
      <c r="I1664" s="50">
        <v>0</v>
      </c>
    </row>
    <row r="1665" spans="2:9" s="50" customFormat="1" x14ac:dyDescent="0.25">
      <c r="B1665" s="50" t="s">
        <v>6504</v>
      </c>
      <c r="C1665" s="50" t="s">
        <v>6505</v>
      </c>
      <c r="D1665" s="50" t="s">
        <v>3250</v>
      </c>
      <c r="E1665" s="50" t="s">
        <v>35</v>
      </c>
      <c r="G1665" s="50" t="s">
        <v>6504</v>
      </c>
      <c r="H1665" s="50">
        <v>0</v>
      </c>
      <c r="I1665" s="50">
        <v>0</v>
      </c>
    </row>
    <row r="1666" spans="2:9" s="50" customFormat="1" x14ac:dyDescent="0.25">
      <c r="B1666" s="50" t="s">
        <v>6506</v>
      </c>
      <c r="C1666" s="50" t="s">
        <v>6507</v>
      </c>
      <c r="D1666" s="50" t="s">
        <v>3250</v>
      </c>
      <c r="E1666" s="50" t="s">
        <v>35</v>
      </c>
      <c r="G1666" s="50" t="s">
        <v>6506</v>
      </c>
      <c r="H1666" s="50">
        <v>0</v>
      </c>
      <c r="I1666" s="50">
        <v>0</v>
      </c>
    </row>
    <row r="1667" spans="2:9" s="50" customFormat="1" x14ac:dyDescent="0.25">
      <c r="B1667" s="50" t="s">
        <v>6508</v>
      </c>
      <c r="C1667" s="50" t="s">
        <v>6509</v>
      </c>
      <c r="D1667" s="50" t="s">
        <v>3250</v>
      </c>
      <c r="E1667" s="50" t="s">
        <v>35</v>
      </c>
      <c r="G1667" s="50" t="s">
        <v>6508</v>
      </c>
      <c r="H1667" s="50">
        <v>0</v>
      </c>
      <c r="I1667" s="50">
        <v>0</v>
      </c>
    </row>
    <row r="1668" spans="2:9" s="50" customFormat="1" x14ac:dyDescent="0.25">
      <c r="B1668" s="50" t="s">
        <v>6510</v>
      </c>
      <c r="C1668" s="50" t="s">
        <v>6511</v>
      </c>
      <c r="D1668" s="50" t="s">
        <v>3250</v>
      </c>
      <c r="E1668" s="50" t="s">
        <v>6</v>
      </c>
      <c r="G1668" s="50" t="s">
        <v>6510</v>
      </c>
      <c r="H1668" s="50">
        <v>0</v>
      </c>
      <c r="I1668" s="50">
        <v>0</v>
      </c>
    </row>
    <row r="1669" spans="2:9" s="50" customFormat="1" x14ac:dyDescent="0.25">
      <c r="B1669" s="50" t="s">
        <v>6512</v>
      </c>
      <c r="C1669" s="50" t="s">
        <v>6513</v>
      </c>
      <c r="D1669" s="50" t="s">
        <v>3250</v>
      </c>
      <c r="E1669" s="50" t="s">
        <v>35</v>
      </c>
      <c r="G1669" s="50" t="s">
        <v>6512</v>
      </c>
      <c r="H1669" s="50">
        <v>0</v>
      </c>
      <c r="I1669" s="50">
        <v>0</v>
      </c>
    </row>
    <row r="1670" spans="2:9" s="50" customFormat="1" x14ac:dyDescent="0.25">
      <c r="B1670" s="50" t="s">
        <v>6514</v>
      </c>
      <c r="C1670" s="50" t="s">
        <v>6515</v>
      </c>
      <c r="D1670" s="50" t="s">
        <v>3250</v>
      </c>
      <c r="E1670" s="50" t="s">
        <v>266</v>
      </c>
      <c r="G1670" s="50" t="s">
        <v>6514</v>
      </c>
      <c r="H1670" s="50">
        <v>0</v>
      </c>
      <c r="I1670" s="50">
        <v>0</v>
      </c>
    </row>
    <row r="1671" spans="2:9" s="50" customFormat="1" x14ac:dyDescent="0.25">
      <c r="B1671" s="50" t="s">
        <v>6516</v>
      </c>
      <c r="C1671" s="50" t="s">
        <v>6517</v>
      </c>
      <c r="D1671" s="50" t="s">
        <v>3250</v>
      </c>
      <c r="E1671" s="50" t="s">
        <v>6</v>
      </c>
      <c r="G1671" s="50" t="s">
        <v>6516</v>
      </c>
      <c r="H1671" s="50">
        <v>0</v>
      </c>
      <c r="I1671" s="50">
        <v>0</v>
      </c>
    </row>
    <row r="1672" spans="2:9" s="50" customFormat="1" x14ac:dyDescent="0.25">
      <c r="B1672" s="50" t="s">
        <v>6518</v>
      </c>
      <c r="C1672" s="50" t="s">
        <v>6519</v>
      </c>
      <c r="D1672" s="50" t="s">
        <v>3250</v>
      </c>
      <c r="E1672" s="50" t="s">
        <v>35</v>
      </c>
      <c r="G1672" s="50" t="s">
        <v>6518</v>
      </c>
      <c r="H1672" s="50">
        <v>0</v>
      </c>
      <c r="I1672" s="50">
        <v>0</v>
      </c>
    </row>
    <row r="1673" spans="2:9" s="50" customFormat="1" x14ac:dyDescent="0.25">
      <c r="B1673" s="50" t="s">
        <v>6520</v>
      </c>
      <c r="C1673" s="50" t="s">
        <v>6521</v>
      </c>
      <c r="D1673" s="50" t="s">
        <v>3250</v>
      </c>
      <c r="E1673" s="50" t="s">
        <v>6</v>
      </c>
      <c r="G1673" s="50" t="s">
        <v>6520</v>
      </c>
      <c r="H1673" s="50">
        <v>0</v>
      </c>
      <c r="I1673" s="50">
        <v>0</v>
      </c>
    </row>
    <row r="1674" spans="2:9" s="50" customFormat="1" x14ac:dyDescent="0.25">
      <c r="B1674" s="50" t="s">
        <v>6522</v>
      </c>
      <c r="C1674" s="50" t="s">
        <v>6523</v>
      </c>
      <c r="D1674" s="50" t="s">
        <v>3250</v>
      </c>
      <c r="E1674" s="50" t="s">
        <v>35</v>
      </c>
      <c r="G1674" s="50" t="s">
        <v>6522</v>
      </c>
      <c r="H1674" s="50">
        <v>0</v>
      </c>
      <c r="I1674" s="50">
        <v>0</v>
      </c>
    </row>
    <row r="1675" spans="2:9" s="50" customFormat="1" x14ac:dyDescent="0.25">
      <c r="B1675" s="50" t="s">
        <v>6524</v>
      </c>
      <c r="C1675" s="50" t="s">
        <v>6525</v>
      </c>
      <c r="D1675" s="50" t="s">
        <v>3250</v>
      </c>
      <c r="E1675" s="50" t="s">
        <v>35</v>
      </c>
      <c r="G1675" s="50" t="s">
        <v>6524</v>
      </c>
      <c r="H1675" s="50">
        <v>0</v>
      </c>
      <c r="I1675" s="50">
        <v>0</v>
      </c>
    </row>
    <row r="1676" spans="2:9" s="50" customFormat="1" x14ac:dyDescent="0.25">
      <c r="B1676" s="50" t="s">
        <v>6526</v>
      </c>
      <c r="C1676" s="50" t="s">
        <v>6527</v>
      </c>
      <c r="D1676" s="50" t="s">
        <v>3250</v>
      </c>
      <c r="E1676" s="50" t="s">
        <v>35</v>
      </c>
      <c r="G1676" s="50" t="s">
        <v>6526</v>
      </c>
      <c r="H1676" s="50">
        <v>0</v>
      </c>
      <c r="I1676" s="50">
        <v>0</v>
      </c>
    </row>
    <row r="1677" spans="2:9" s="50" customFormat="1" x14ac:dyDescent="0.25">
      <c r="B1677" s="50" t="s">
        <v>6528</v>
      </c>
      <c r="C1677" s="50" t="s">
        <v>6529</v>
      </c>
      <c r="D1677" s="50" t="s">
        <v>3250</v>
      </c>
      <c r="E1677" s="50" t="s">
        <v>35</v>
      </c>
      <c r="G1677" s="50" t="s">
        <v>6528</v>
      </c>
      <c r="H1677" s="50">
        <v>0</v>
      </c>
      <c r="I1677" s="50">
        <v>0</v>
      </c>
    </row>
    <row r="1678" spans="2:9" s="50" customFormat="1" x14ac:dyDescent="0.25">
      <c r="B1678" s="50" t="s">
        <v>6530</v>
      </c>
      <c r="C1678" s="50" t="s">
        <v>6531</v>
      </c>
      <c r="D1678" s="50" t="s">
        <v>3250</v>
      </c>
      <c r="E1678" s="50" t="s">
        <v>35</v>
      </c>
      <c r="G1678" s="50" t="s">
        <v>6530</v>
      </c>
      <c r="H1678" s="50">
        <v>0</v>
      </c>
      <c r="I1678" s="50">
        <v>0</v>
      </c>
    </row>
    <row r="1679" spans="2:9" s="50" customFormat="1" x14ac:dyDescent="0.25">
      <c r="B1679" s="50" t="s">
        <v>6532</v>
      </c>
      <c r="C1679" s="50" t="s">
        <v>6533</v>
      </c>
      <c r="D1679" s="50" t="s">
        <v>3250</v>
      </c>
      <c r="E1679" s="50" t="s">
        <v>35</v>
      </c>
      <c r="G1679" s="50" t="s">
        <v>6532</v>
      </c>
      <c r="H1679" s="50">
        <v>0</v>
      </c>
      <c r="I1679" s="50">
        <v>0</v>
      </c>
    </row>
    <row r="1680" spans="2:9" s="50" customFormat="1" x14ac:dyDescent="0.25">
      <c r="B1680" s="50" t="s">
        <v>6534</v>
      </c>
      <c r="C1680" s="50" t="s">
        <v>6535</v>
      </c>
      <c r="D1680" s="50" t="s">
        <v>3250</v>
      </c>
      <c r="E1680" s="50" t="s">
        <v>35</v>
      </c>
      <c r="G1680" s="50" t="s">
        <v>6534</v>
      </c>
      <c r="H1680" s="50">
        <v>0</v>
      </c>
      <c r="I1680" s="50">
        <v>0</v>
      </c>
    </row>
    <row r="1681" spans="2:13" x14ac:dyDescent="0.25">
      <c r="B1681" s="37" t="s">
        <v>3186</v>
      </c>
      <c r="C1681" s="37"/>
      <c r="D1681" s="37"/>
      <c r="E1681" s="37"/>
      <c r="F1681" s="37"/>
      <c r="G1681" s="37"/>
      <c r="H1681" s="37"/>
      <c r="I1681" s="37"/>
    </row>
    <row r="1682" spans="2:13" x14ac:dyDescent="0.25">
      <c r="B1682" s="37" t="s">
        <v>6536</v>
      </c>
      <c r="C1682" s="37" t="s">
        <v>6537</v>
      </c>
      <c r="D1682" s="37" t="s">
        <v>3250</v>
      </c>
      <c r="E1682" s="37" t="s">
        <v>6</v>
      </c>
      <c r="F1682" s="37"/>
      <c r="G1682" s="37" t="s">
        <v>6536</v>
      </c>
      <c r="H1682" s="38">
        <v>1230048</v>
      </c>
      <c r="I1682" s="37">
        <v>36</v>
      </c>
    </row>
    <row r="1683" spans="2:13" x14ac:dyDescent="0.25">
      <c r="B1683" s="37" t="s">
        <v>6538</v>
      </c>
      <c r="C1683" s="37" t="s">
        <v>6539</v>
      </c>
      <c r="D1683" s="37" t="s">
        <v>3250</v>
      </c>
      <c r="E1683" s="37" t="s">
        <v>6</v>
      </c>
      <c r="F1683" s="37"/>
      <c r="G1683" s="37" t="s">
        <v>6538</v>
      </c>
      <c r="H1683" s="38">
        <v>640650</v>
      </c>
      <c r="I1683" s="37">
        <v>35</v>
      </c>
      <c r="J1683" s="37"/>
      <c r="K1683" s="37"/>
    </row>
    <row r="1684" spans="2:13" x14ac:dyDescent="0.25">
      <c r="B1684" s="37" t="s">
        <v>6540</v>
      </c>
      <c r="C1684" s="37" t="s">
        <v>6541</v>
      </c>
      <c r="D1684" s="37" t="s">
        <v>3250</v>
      </c>
      <c r="E1684" s="37" t="s">
        <v>6</v>
      </c>
      <c r="F1684" s="37"/>
      <c r="G1684" s="37" t="s">
        <v>6540</v>
      </c>
      <c r="H1684" s="38">
        <v>533875</v>
      </c>
      <c r="I1684" s="37">
        <v>32</v>
      </c>
      <c r="J1684" s="37"/>
      <c r="K1684" s="37"/>
    </row>
    <row r="1685" spans="2:13" x14ac:dyDescent="0.25">
      <c r="B1685" s="37" t="s">
        <v>6542</v>
      </c>
      <c r="C1685" s="37" t="s">
        <v>6543</v>
      </c>
      <c r="D1685" s="37" t="s">
        <v>3250</v>
      </c>
      <c r="E1685" s="37" t="s">
        <v>6</v>
      </c>
      <c r="F1685" s="37"/>
      <c r="G1685" s="37" t="s">
        <v>6542</v>
      </c>
      <c r="H1685" s="38">
        <v>533875</v>
      </c>
      <c r="I1685" s="37">
        <v>32</v>
      </c>
      <c r="J1685" s="37"/>
      <c r="K1685" s="37"/>
    </row>
    <row r="1686" spans="2:13" x14ac:dyDescent="0.25">
      <c r="B1686" s="37" t="s">
        <v>6544</v>
      </c>
      <c r="C1686" s="37" t="s">
        <v>6545</v>
      </c>
      <c r="D1686" s="37" t="s">
        <v>3250</v>
      </c>
      <c r="E1686" s="37" t="s">
        <v>6</v>
      </c>
      <c r="F1686" s="37"/>
      <c r="G1686" s="37" t="s">
        <v>6544</v>
      </c>
      <c r="H1686" s="38">
        <v>939620</v>
      </c>
      <c r="I1686" s="37">
        <v>31</v>
      </c>
      <c r="J1686" s="37"/>
      <c r="K1686" s="37"/>
    </row>
    <row r="1687" spans="2:13" x14ac:dyDescent="0.25">
      <c r="B1687" s="37" t="s">
        <v>6546</v>
      </c>
      <c r="C1687" s="37" t="s">
        <v>6547</v>
      </c>
      <c r="D1687" s="37" t="s">
        <v>3250</v>
      </c>
      <c r="E1687" s="37" t="s">
        <v>6</v>
      </c>
      <c r="F1687" s="37"/>
      <c r="G1687" s="37" t="s">
        <v>6546</v>
      </c>
      <c r="H1687" s="38">
        <v>1057072.5</v>
      </c>
      <c r="I1687" s="37">
        <v>27</v>
      </c>
      <c r="J1687" s="37"/>
      <c r="K1687" s="37"/>
    </row>
    <row r="1688" spans="2:13" x14ac:dyDescent="0.25">
      <c r="B1688" s="37" t="s">
        <v>6548</v>
      </c>
      <c r="C1688" s="37" t="s">
        <v>6549</v>
      </c>
      <c r="D1688" s="37" t="s">
        <v>3250</v>
      </c>
      <c r="E1688" s="37" t="s">
        <v>6</v>
      </c>
      <c r="F1688" s="37"/>
      <c r="G1688" s="37" t="s">
        <v>6548</v>
      </c>
      <c r="H1688" s="38">
        <v>1057072.5</v>
      </c>
      <c r="I1688" s="37">
        <v>27</v>
      </c>
      <c r="J1688" s="37"/>
      <c r="K1688" s="37"/>
    </row>
    <row r="1689" spans="2:13" x14ac:dyDescent="0.25">
      <c r="B1689" s="37" t="s">
        <v>6550</v>
      </c>
      <c r="C1689" s="37" t="s">
        <v>6551</v>
      </c>
      <c r="D1689" s="37" t="s">
        <v>3250</v>
      </c>
      <c r="E1689" s="37" t="s">
        <v>6</v>
      </c>
      <c r="F1689" s="37"/>
      <c r="G1689" s="37" t="s">
        <v>6550</v>
      </c>
      <c r="H1689" s="38">
        <v>1057072.5</v>
      </c>
      <c r="I1689" s="37">
        <v>27</v>
      </c>
      <c r="J1689" s="37"/>
      <c r="K1689" s="37"/>
    </row>
    <row r="1690" spans="2:13" x14ac:dyDescent="0.25">
      <c r="B1690" s="37" t="s">
        <v>6552</v>
      </c>
      <c r="C1690" s="37" t="s">
        <v>6553</v>
      </c>
      <c r="D1690" s="37" t="s">
        <v>3250</v>
      </c>
      <c r="E1690" s="37" t="s">
        <v>6</v>
      </c>
      <c r="F1690" s="37"/>
      <c r="G1690" s="37" t="s">
        <v>6552</v>
      </c>
      <c r="H1690" s="38">
        <v>1336823</v>
      </c>
      <c r="I1690" s="37">
        <v>27</v>
      </c>
      <c r="J1690" s="37"/>
      <c r="K1690" s="37"/>
    </row>
    <row r="1691" spans="2:13" x14ac:dyDescent="0.25">
      <c r="B1691" s="37" t="s">
        <v>6554</v>
      </c>
      <c r="C1691" s="37" t="s">
        <v>6555</v>
      </c>
      <c r="D1691" s="37" t="s">
        <v>3250</v>
      </c>
      <c r="E1691" s="37" t="s">
        <v>6</v>
      </c>
      <c r="F1691" s="37"/>
      <c r="G1691" s="37" t="s">
        <v>6554</v>
      </c>
      <c r="H1691" s="38">
        <v>1601625</v>
      </c>
      <c r="I1691" s="37">
        <v>27</v>
      </c>
      <c r="J1691" s="37"/>
      <c r="K1691" s="27">
        <f>SUM(H1682:H1691)</f>
        <v>9987733.5</v>
      </c>
    </row>
    <row r="1692" spans="2:13" s="50" customFormat="1" x14ac:dyDescent="0.25">
      <c r="B1692" s="50" t="s">
        <v>6556</v>
      </c>
      <c r="C1692" s="50" t="s">
        <v>6557</v>
      </c>
      <c r="D1692" s="50" t="s">
        <v>3250</v>
      </c>
      <c r="E1692" s="50" t="s">
        <v>6</v>
      </c>
      <c r="G1692" s="50" t="s">
        <v>6556</v>
      </c>
      <c r="H1692" s="50">
        <v>1336823</v>
      </c>
      <c r="I1692" s="50">
        <v>26</v>
      </c>
      <c r="K1692" s="188" t="s">
        <v>6650</v>
      </c>
      <c r="L1692" s="189"/>
      <c r="M1692" s="189"/>
    </row>
    <row r="1693" spans="2:13" s="50" customFormat="1" x14ac:dyDescent="0.25">
      <c r="B1693" s="50" t="s">
        <v>6558</v>
      </c>
      <c r="C1693" s="50" t="s">
        <v>6559</v>
      </c>
      <c r="D1693" s="50" t="s">
        <v>3250</v>
      </c>
      <c r="E1693" s="50" t="s">
        <v>6</v>
      </c>
      <c r="G1693" s="50" t="s">
        <v>6558</v>
      </c>
      <c r="H1693" s="50">
        <v>2355456.5</v>
      </c>
      <c r="I1693" s="50">
        <v>26</v>
      </c>
      <c r="K1693" s="189"/>
      <c r="L1693" s="189"/>
      <c r="M1693" s="189"/>
    </row>
    <row r="1694" spans="2:13" s="50" customFormat="1" x14ac:dyDescent="0.25">
      <c r="B1694" s="50" t="s">
        <v>6560</v>
      </c>
      <c r="C1694" s="50" t="s">
        <v>6561</v>
      </c>
      <c r="D1694" s="50" t="s">
        <v>3250</v>
      </c>
      <c r="E1694" s="50" t="s">
        <v>6</v>
      </c>
      <c r="G1694" s="50" t="s">
        <v>6560</v>
      </c>
      <c r="H1694" s="50">
        <v>2355456.5</v>
      </c>
      <c r="I1694" s="50">
        <v>25</v>
      </c>
      <c r="K1694" s="189"/>
      <c r="L1694" s="189"/>
      <c r="M1694" s="189"/>
    </row>
    <row r="1695" spans="2:13" s="50" customFormat="1" x14ac:dyDescent="0.25">
      <c r="B1695" s="50" t="s">
        <v>6562</v>
      </c>
      <c r="C1695" s="50" t="s">
        <v>6563</v>
      </c>
      <c r="D1695" s="50" t="s">
        <v>3250</v>
      </c>
      <c r="E1695" s="50" t="s">
        <v>6</v>
      </c>
      <c r="G1695" s="50" t="s">
        <v>6562</v>
      </c>
      <c r="H1695" s="50">
        <v>1238590</v>
      </c>
      <c r="I1695" s="50">
        <v>24</v>
      </c>
      <c r="K1695" s="189"/>
      <c r="L1695" s="189"/>
      <c r="M1695" s="189"/>
    </row>
    <row r="1696" spans="2:13" s="50" customFormat="1" x14ac:dyDescent="0.25">
      <c r="B1696" s="50" t="s">
        <v>6564</v>
      </c>
      <c r="C1696" s="50" t="s">
        <v>6565</v>
      </c>
      <c r="D1696" s="50" t="s">
        <v>3250</v>
      </c>
      <c r="E1696" s="50" t="s">
        <v>6</v>
      </c>
      <c r="G1696" s="50" t="s">
        <v>6564</v>
      </c>
      <c r="H1696" s="50">
        <v>939620</v>
      </c>
      <c r="I1696" s="50">
        <v>23</v>
      </c>
      <c r="K1696" s="189"/>
      <c r="L1696" s="189"/>
      <c r="M1696" s="189"/>
    </row>
    <row r="1697" spans="2:13" s="50" customFormat="1" x14ac:dyDescent="0.25">
      <c r="B1697" s="50" t="s">
        <v>6566</v>
      </c>
      <c r="C1697" s="50" t="s">
        <v>6567</v>
      </c>
      <c r="D1697" s="50" t="s">
        <v>3250</v>
      </c>
      <c r="E1697" s="50" t="s">
        <v>6</v>
      </c>
      <c r="G1697" s="50" t="s">
        <v>6566</v>
      </c>
      <c r="H1697" s="50">
        <v>1110460</v>
      </c>
      <c r="I1697" s="50">
        <v>23</v>
      </c>
    </row>
    <row r="1698" spans="2:13" s="50" customFormat="1" x14ac:dyDescent="0.25">
      <c r="B1698" s="50" t="s">
        <v>6568</v>
      </c>
      <c r="C1698" s="50" t="s">
        <v>6569</v>
      </c>
      <c r="D1698" s="50" t="s">
        <v>3250</v>
      </c>
      <c r="E1698" s="50" t="s">
        <v>6</v>
      </c>
      <c r="G1698" s="50" t="s">
        <v>6568</v>
      </c>
      <c r="H1698" s="50">
        <v>1253538.5</v>
      </c>
      <c r="I1698" s="50">
        <v>23</v>
      </c>
    </row>
    <row r="1699" spans="2:13" s="50" customFormat="1" x14ac:dyDescent="0.25">
      <c r="B1699" s="50" t="s">
        <v>6570</v>
      </c>
      <c r="C1699" s="50" t="s">
        <v>6571</v>
      </c>
      <c r="D1699" s="50" t="s">
        <v>3250</v>
      </c>
      <c r="E1699" s="50" t="s">
        <v>6</v>
      </c>
      <c r="G1699" s="50" t="s">
        <v>6570</v>
      </c>
      <c r="H1699" s="50">
        <v>939620</v>
      </c>
      <c r="I1699" s="50">
        <v>22</v>
      </c>
    </row>
    <row r="1700" spans="2:13" s="50" customFormat="1" x14ac:dyDescent="0.25">
      <c r="B1700" s="50" t="s">
        <v>6572</v>
      </c>
      <c r="C1700" s="50" t="s">
        <v>6573</v>
      </c>
      <c r="D1700" s="50" t="s">
        <v>3250</v>
      </c>
      <c r="E1700" s="50" t="s">
        <v>6</v>
      </c>
      <c r="G1700" s="50" t="s">
        <v>6572</v>
      </c>
      <c r="H1700" s="50">
        <v>939620</v>
      </c>
      <c r="I1700" s="50">
        <v>22</v>
      </c>
    </row>
    <row r="1701" spans="2:13" s="50" customFormat="1" x14ac:dyDescent="0.25">
      <c r="B1701" s="50" t="s">
        <v>6574</v>
      </c>
      <c r="C1701" s="50" t="s">
        <v>6575</v>
      </c>
      <c r="D1701" s="50" t="s">
        <v>3250</v>
      </c>
      <c r="E1701" s="50" t="s">
        <v>6</v>
      </c>
      <c r="G1701" s="50" t="s">
        <v>6574</v>
      </c>
      <c r="H1701" s="50">
        <v>1230048</v>
      </c>
      <c r="I1701" s="50">
        <v>20</v>
      </c>
    </row>
    <row r="1702" spans="2:13" s="50" customFormat="1" x14ac:dyDescent="0.25">
      <c r="B1702" s="50" t="s">
        <v>6576</v>
      </c>
      <c r="C1702" s="50" t="s">
        <v>6577</v>
      </c>
      <c r="D1702" s="50" t="s">
        <v>3250</v>
      </c>
      <c r="E1702" s="50" t="s">
        <v>6</v>
      </c>
      <c r="G1702" s="50" t="s">
        <v>6576</v>
      </c>
      <c r="H1702" s="50">
        <v>1601625</v>
      </c>
      <c r="I1702" s="50">
        <v>20</v>
      </c>
    </row>
    <row r="1703" spans="2:13" s="50" customFormat="1" x14ac:dyDescent="0.25">
      <c r="B1703" s="50" t="s">
        <v>6578</v>
      </c>
      <c r="C1703" s="50" t="s">
        <v>6579</v>
      </c>
      <c r="D1703" s="50" t="s">
        <v>3250</v>
      </c>
      <c r="E1703" s="50" t="s">
        <v>6</v>
      </c>
      <c r="G1703" s="50" t="s">
        <v>6578</v>
      </c>
      <c r="H1703" s="50">
        <v>640650</v>
      </c>
      <c r="I1703" s="50">
        <v>20</v>
      </c>
    </row>
    <row r="1704" spans="2:13" s="50" customFormat="1" x14ac:dyDescent="0.25">
      <c r="B1704" s="50" t="s">
        <v>6580</v>
      </c>
      <c r="C1704" s="50" t="s">
        <v>6581</v>
      </c>
      <c r="D1704" s="50" t="s">
        <v>3250</v>
      </c>
      <c r="E1704" s="50" t="s">
        <v>6</v>
      </c>
      <c r="G1704" s="50" t="s">
        <v>6580</v>
      </c>
      <c r="H1704" s="50">
        <v>1230048</v>
      </c>
      <c r="I1704" s="50">
        <v>20</v>
      </c>
    </row>
    <row r="1705" spans="2:13" s="50" customFormat="1" x14ac:dyDescent="0.25">
      <c r="B1705" s="50" t="s">
        <v>6582</v>
      </c>
      <c r="C1705" s="50" t="s">
        <v>6583</v>
      </c>
      <c r="D1705" s="50" t="s">
        <v>3250</v>
      </c>
      <c r="E1705" s="50" t="s">
        <v>6</v>
      </c>
      <c r="G1705" s="50" t="s">
        <v>6582</v>
      </c>
      <c r="H1705" s="50">
        <v>939620</v>
      </c>
      <c r="I1705" s="50">
        <v>19</v>
      </c>
    </row>
    <row r="1706" spans="2:13" s="50" customFormat="1" x14ac:dyDescent="0.25">
      <c r="B1706" s="50" t="s">
        <v>6584</v>
      </c>
      <c r="C1706" s="50" t="s">
        <v>6585</v>
      </c>
      <c r="D1706" s="50" t="s">
        <v>3250</v>
      </c>
      <c r="E1706" s="50" t="s">
        <v>6</v>
      </c>
      <c r="G1706" s="50" t="s">
        <v>6584</v>
      </c>
      <c r="H1706" s="50">
        <v>1230048</v>
      </c>
      <c r="I1706" s="50">
        <v>17</v>
      </c>
    </row>
    <row r="1707" spans="2:13" s="50" customFormat="1" x14ac:dyDescent="0.25">
      <c r="B1707" s="50" t="s">
        <v>6586</v>
      </c>
      <c r="C1707" s="50" t="s">
        <v>6587</v>
      </c>
      <c r="D1707" s="50" t="s">
        <v>3250</v>
      </c>
      <c r="E1707" s="50" t="s">
        <v>6</v>
      </c>
      <c r="G1707" s="50" t="s">
        <v>6586</v>
      </c>
      <c r="H1707" s="50">
        <v>749560.5</v>
      </c>
      <c r="I1707" s="50">
        <v>17</v>
      </c>
    </row>
    <row r="1708" spans="2:13" s="50" customFormat="1" x14ac:dyDescent="0.25">
      <c r="B1708" s="50" t="s">
        <v>6588</v>
      </c>
      <c r="C1708" s="50" t="s">
        <v>6589</v>
      </c>
      <c r="D1708" s="50" t="s">
        <v>3250</v>
      </c>
      <c r="E1708" s="50" t="s">
        <v>6</v>
      </c>
      <c r="G1708" s="50" t="s">
        <v>6588</v>
      </c>
      <c r="H1708" s="50">
        <v>747425</v>
      </c>
      <c r="I1708" s="50">
        <v>15</v>
      </c>
    </row>
    <row r="1709" spans="2:13" s="50" customFormat="1" x14ac:dyDescent="0.25">
      <c r="B1709" s="50" t="s">
        <v>6590</v>
      </c>
      <c r="C1709" s="50" t="s">
        <v>6591</v>
      </c>
      <c r="D1709" s="50" t="s">
        <v>3250</v>
      </c>
      <c r="E1709" s="50" t="s">
        <v>6</v>
      </c>
      <c r="G1709" s="50" t="s">
        <v>6590</v>
      </c>
      <c r="H1709" s="50">
        <v>758102.5</v>
      </c>
      <c r="I1709" s="50">
        <v>12</v>
      </c>
    </row>
    <row r="1710" spans="2:13" s="50" customFormat="1" x14ac:dyDescent="0.25">
      <c r="B1710" s="50" t="s">
        <v>6592</v>
      </c>
      <c r="C1710" s="50" t="s">
        <v>6593</v>
      </c>
      <c r="D1710" s="50" t="s">
        <v>3250</v>
      </c>
      <c r="E1710" s="50" t="s">
        <v>6</v>
      </c>
      <c r="G1710" s="50" t="s">
        <v>6592</v>
      </c>
      <c r="H1710" s="50">
        <v>760238</v>
      </c>
      <c r="I1710" s="50">
        <v>10</v>
      </c>
    </row>
    <row r="1711" spans="2:13" x14ac:dyDescent="0.25">
      <c r="B1711" s="37" t="s">
        <v>3209</v>
      </c>
      <c r="C1711" s="37"/>
      <c r="D1711" s="37"/>
      <c r="E1711" s="37"/>
      <c r="F1711" s="37"/>
      <c r="G1711" s="37"/>
      <c r="H1711" s="37"/>
      <c r="I1711" s="37"/>
      <c r="J1711" s="37"/>
      <c r="K1711" s="37"/>
      <c r="L1711" s="37"/>
    </row>
    <row r="1712" spans="2:13" s="50" customFormat="1" x14ac:dyDescent="0.25">
      <c r="B1712" s="50" t="s">
        <v>6594</v>
      </c>
      <c r="C1712" s="50" t="s">
        <v>6595</v>
      </c>
      <c r="D1712" s="50" t="s">
        <v>3250</v>
      </c>
      <c r="E1712" s="50" t="s">
        <v>266</v>
      </c>
      <c r="G1712" s="50" t="s">
        <v>6594</v>
      </c>
      <c r="H1712" s="50">
        <v>420714</v>
      </c>
      <c r="I1712" s="50">
        <v>14</v>
      </c>
      <c r="K1712" s="188" t="s">
        <v>6650</v>
      </c>
      <c r="L1712" s="189"/>
      <c r="M1712" s="189"/>
    </row>
    <row r="1713" spans="2:13" s="50" customFormat="1" x14ac:dyDescent="0.25">
      <c r="B1713" s="50" t="s">
        <v>6596</v>
      </c>
      <c r="C1713" s="50" t="s">
        <v>6597</v>
      </c>
      <c r="D1713" s="50" t="s">
        <v>3250</v>
      </c>
      <c r="E1713" s="50" t="s">
        <v>35</v>
      </c>
      <c r="G1713" s="50" t="s">
        <v>6596</v>
      </c>
      <c r="H1713" s="50">
        <v>1790910</v>
      </c>
      <c r="I1713" s="50">
        <v>-29.5</v>
      </c>
      <c r="K1713" s="189"/>
      <c r="L1713" s="189"/>
      <c r="M1713" s="189"/>
    </row>
    <row r="1714" spans="2:13" s="50" customFormat="1" x14ac:dyDescent="0.25">
      <c r="B1714" s="50" t="s">
        <v>6598</v>
      </c>
      <c r="C1714" s="50" t="s">
        <v>6599</v>
      </c>
      <c r="D1714" s="50" t="s">
        <v>3250</v>
      </c>
      <c r="E1714" s="50" t="s">
        <v>35</v>
      </c>
      <c r="G1714" s="50" t="s">
        <v>6598</v>
      </c>
      <c r="H1714" s="50">
        <v>1656481.2</v>
      </c>
      <c r="I1714" s="50">
        <v>-26.75</v>
      </c>
      <c r="K1714" s="189"/>
      <c r="L1714" s="189"/>
      <c r="M1714" s="189"/>
    </row>
    <row r="1715" spans="2:13" s="50" customFormat="1" x14ac:dyDescent="0.25">
      <c r="B1715" s="50" t="s">
        <v>6600</v>
      </c>
      <c r="C1715" s="50" t="s">
        <v>6601</v>
      </c>
      <c r="D1715" s="50" t="s">
        <v>3250</v>
      </c>
      <c r="E1715" s="50" t="s">
        <v>6</v>
      </c>
      <c r="G1715" s="50" t="s">
        <v>6600</v>
      </c>
      <c r="H1715" s="50">
        <v>1224720</v>
      </c>
      <c r="I1715" s="50">
        <v>26</v>
      </c>
      <c r="K1715" s="189"/>
      <c r="L1715" s="189"/>
      <c r="M1715" s="189"/>
    </row>
    <row r="1716" spans="2:13" x14ac:dyDescent="0.25">
      <c r="B1716" s="37" t="s">
        <v>3220</v>
      </c>
      <c r="C1716" s="37"/>
      <c r="D1716" s="37"/>
      <c r="E1716" s="37"/>
      <c r="F1716" s="37"/>
      <c r="G1716" s="37"/>
      <c r="H1716" s="37"/>
      <c r="I1716" s="37"/>
      <c r="J1716" s="37"/>
      <c r="K1716" s="189"/>
      <c r="L1716" s="189"/>
      <c r="M1716" s="189"/>
    </row>
    <row r="1717" spans="2:13" x14ac:dyDescent="0.25">
      <c r="B1717" s="37" t="s">
        <v>6602</v>
      </c>
      <c r="C1717" s="37" t="s">
        <v>6603</v>
      </c>
      <c r="D1717" s="37" t="s">
        <v>3250</v>
      </c>
      <c r="E1717" s="37" t="s">
        <v>6</v>
      </c>
      <c r="F1717" s="37"/>
      <c r="G1717" s="37" t="s">
        <v>6602</v>
      </c>
      <c r="H1717" s="38">
        <v>1151849.1599999999</v>
      </c>
      <c r="I1717" s="37">
        <v>23</v>
      </c>
      <c r="J1717" s="37"/>
      <c r="K1717" s="37"/>
    </row>
    <row r="1718" spans="2:13" x14ac:dyDescent="0.25">
      <c r="B1718" s="37" t="s">
        <v>6604</v>
      </c>
      <c r="C1718" s="37" t="s">
        <v>6605</v>
      </c>
      <c r="D1718" s="37" t="s">
        <v>3250</v>
      </c>
      <c r="E1718" s="37" t="s">
        <v>6</v>
      </c>
      <c r="F1718" s="37"/>
      <c r="G1718" s="37" t="s">
        <v>6604</v>
      </c>
      <c r="H1718" s="38">
        <v>1238328</v>
      </c>
      <c r="I1718" s="37">
        <v>22</v>
      </c>
      <c r="J1718" s="37"/>
      <c r="K1718" s="37"/>
    </row>
    <row r="1719" spans="2:13" x14ac:dyDescent="0.25">
      <c r="B1719" s="37" t="s">
        <v>6606</v>
      </c>
      <c r="C1719" s="37" t="s">
        <v>6607</v>
      </c>
      <c r="D1719" s="37" t="s">
        <v>3250</v>
      </c>
      <c r="E1719" s="37" t="s">
        <v>35</v>
      </c>
      <c r="F1719" s="37"/>
      <c r="G1719" s="37" t="s">
        <v>6606</v>
      </c>
      <c r="H1719" s="38">
        <v>1785050.85</v>
      </c>
      <c r="I1719" s="37">
        <v>21.5</v>
      </c>
      <c r="J1719" s="37"/>
      <c r="K1719" s="27">
        <f>SUM(H1717:H1719)</f>
        <v>4175228.0100000002</v>
      </c>
    </row>
    <row r="1720" spans="2:13" s="50" customFormat="1" x14ac:dyDescent="0.25">
      <c r="B1720" s="50" t="s">
        <v>6608</v>
      </c>
      <c r="C1720" s="50" t="s">
        <v>6609</v>
      </c>
      <c r="D1720" s="50" t="s">
        <v>3250</v>
      </c>
      <c r="E1720" s="50" t="s">
        <v>6</v>
      </c>
      <c r="G1720" s="50" t="s">
        <v>6608</v>
      </c>
      <c r="H1720" s="50">
        <v>1151849.1599999999</v>
      </c>
      <c r="I1720" s="50">
        <v>21</v>
      </c>
      <c r="K1720" s="188" t="s">
        <v>6650</v>
      </c>
      <c r="L1720" s="189"/>
      <c r="M1720" s="189"/>
    </row>
    <row r="1721" spans="2:13" s="50" customFormat="1" x14ac:dyDescent="0.25">
      <c r="B1721" s="50" t="s">
        <v>6610</v>
      </c>
      <c r="C1721" s="50" t="s">
        <v>6611</v>
      </c>
      <c r="D1721" s="50" t="s">
        <v>3250</v>
      </c>
      <c r="E1721" s="50" t="s">
        <v>6</v>
      </c>
      <c r="G1721" s="50" t="s">
        <v>6610</v>
      </c>
      <c r="H1721" s="50">
        <v>1399923</v>
      </c>
      <c r="I1721" s="50">
        <v>19</v>
      </c>
      <c r="K1721" s="189"/>
      <c r="L1721" s="189"/>
      <c r="M1721" s="189"/>
    </row>
    <row r="1722" spans="2:13" s="50" customFormat="1" x14ac:dyDescent="0.25">
      <c r="B1722" s="50" t="s">
        <v>6612</v>
      </c>
      <c r="C1722" s="50" t="s">
        <v>6613</v>
      </c>
      <c r="D1722" s="50" t="s">
        <v>3250</v>
      </c>
      <c r="E1722" s="50" t="s">
        <v>266</v>
      </c>
      <c r="G1722" s="50" t="s">
        <v>6612</v>
      </c>
      <c r="H1722" s="50">
        <v>683326.8</v>
      </c>
      <c r="I1722" s="50">
        <v>6</v>
      </c>
      <c r="K1722" s="189"/>
      <c r="L1722" s="189"/>
      <c r="M1722" s="189"/>
    </row>
    <row r="1723" spans="2:13" s="50" customFormat="1" x14ac:dyDescent="0.25">
      <c r="B1723" s="50" t="s">
        <v>6614</v>
      </c>
      <c r="C1723" s="50" t="s">
        <v>6615</v>
      </c>
      <c r="D1723" s="50" t="s">
        <v>3250</v>
      </c>
      <c r="E1723" s="50" t="s">
        <v>266</v>
      </c>
      <c r="G1723" s="50" t="s">
        <v>6614</v>
      </c>
      <c r="H1723" s="50">
        <v>649636</v>
      </c>
      <c r="I1723" s="50">
        <v>-9</v>
      </c>
      <c r="K1723" s="189"/>
      <c r="L1723" s="189"/>
      <c r="M1723" s="189"/>
    </row>
    <row r="1724" spans="2:13" s="50" customFormat="1" x14ac:dyDescent="0.25">
      <c r="B1724" s="50" t="s">
        <v>6616</v>
      </c>
      <c r="C1724" s="50" t="s">
        <v>6617</v>
      </c>
      <c r="D1724" s="50" t="s">
        <v>3250</v>
      </c>
      <c r="E1724" s="50" t="s">
        <v>266</v>
      </c>
      <c r="G1724" s="50" t="s">
        <v>6616</v>
      </c>
      <c r="H1724" s="50">
        <v>652279.68000000005</v>
      </c>
      <c r="I1724" s="50">
        <v>-11</v>
      </c>
      <c r="K1724" s="189"/>
      <c r="L1724" s="189"/>
      <c r="M1724" s="189"/>
    </row>
    <row r="1725" spans="2:13" s="50" customFormat="1" x14ac:dyDescent="0.25">
      <c r="B1725" s="50" t="s">
        <v>6618</v>
      </c>
      <c r="C1725" s="50" t="s">
        <v>6619</v>
      </c>
      <c r="D1725" s="50" t="s">
        <v>3250</v>
      </c>
      <c r="E1725" s="50" t="s">
        <v>266</v>
      </c>
      <c r="G1725" s="50" t="s">
        <v>6618</v>
      </c>
      <c r="H1725" s="50">
        <v>651570.4</v>
      </c>
      <c r="I1725" s="50">
        <v>-11</v>
      </c>
    </row>
    <row r="1726" spans="2:13" s="50" customFormat="1" x14ac:dyDescent="0.25">
      <c r="B1726" s="50" t="s">
        <v>6620</v>
      </c>
      <c r="C1726" s="50" t="s">
        <v>6621</v>
      </c>
      <c r="D1726" s="50" t="s">
        <v>3250</v>
      </c>
      <c r="E1726" s="50" t="s">
        <v>266</v>
      </c>
      <c r="G1726" s="50" t="s">
        <v>6620</v>
      </c>
      <c r="H1726" s="50">
        <v>642204.68000000005</v>
      </c>
      <c r="I1726" s="50">
        <v>-11</v>
      </c>
    </row>
    <row r="1727" spans="2:13" s="50" customFormat="1" x14ac:dyDescent="0.25">
      <c r="B1727" s="50" t="s">
        <v>6622</v>
      </c>
      <c r="C1727" s="50" t="s">
        <v>6623</v>
      </c>
      <c r="D1727" s="50" t="s">
        <v>3250</v>
      </c>
      <c r="E1727" s="50" t="s">
        <v>266</v>
      </c>
      <c r="G1727" s="50" t="s">
        <v>6622</v>
      </c>
      <c r="H1727" s="50">
        <v>646976.19999999995</v>
      </c>
      <c r="I1727" s="50">
        <v>-13</v>
      </c>
    </row>
    <row r="1728" spans="2:13" x14ac:dyDescent="0.25">
      <c r="B1728" s="37" t="s">
        <v>3231</v>
      </c>
      <c r="C1728" s="37"/>
      <c r="D1728" s="37"/>
      <c r="E1728" s="37"/>
      <c r="F1728" s="37"/>
      <c r="G1728" s="37"/>
      <c r="H1728" s="37"/>
      <c r="I1728" s="37"/>
      <c r="J1728" s="37"/>
      <c r="K1728" s="37"/>
    </row>
    <row r="1729" spans="2:13" x14ac:dyDescent="0.25">
      <c r="B1729" s="37" t="s">
        <v>6624</v>
      </c>
      <c r="C1729" s="37" t="s">
        <v>6625</v>
      </c>
      <c r="D1729" s="37" t="s">
        <v>3250</v>
      </c>
      <c r="E1729" s="37" t="s">
        <v>6</v>
      </c>
      <c r="F1729" s="37"/>
      <c r="G1729" s="37" t="s">
        <v>6624</v>
      </c>
      <c r="H1729" s="38">
        <v>1400603.4</v>
      </c>
      <c r="I1729" s="37">
        <v>17</v>
      </c>
      <c r="J1729" s="37"/>
      <c r="K1729" s="27">
        <v>1400603.4</v>
      </c>
    </row>
    <row r="1730" spans="2:13" x14ac:dyDescent="0.25">
      <c r="B1730" s="37" t="s">
        <v>3234</v>
      </c>
      <c r="C1730" s="37"/>
      <c r="D1730" s="37"/>
      <c r="E1730" s="37"/>
      <c r="F1730" s="37"/>
      <c r="G1730" s="37"/>
      <c r="H1730" s="37"/>
      <c r="I1730" s="37"/>
      <c r="J1730" s="37"/>
      <c r="K1730" s="37"/>
    </row>
    <row r="1731" spans="2:13" x14ac:dyDescent="0.25">
      <c r="B1731" s="37" t="s">
        <v>6626</v>
      </c>
      <c r="C1731" s="37" t="s">
        <v>6627</v>
      </c>
      <c r="D1731" s="37" t="s">
        <v>3250</v>
      </c>
      <c r="E1731" s="37" t="s">
        <v>6</v>
      </c>
      <c r="F1731" s="37"/>
      <c r="G1731" s="37" t="s">
        <v>6626</v>
      </c>
      <c r="H1731" s="38">
        <v>1278129</v>
      </c>
      <c r="I1731" s="37">
        <v>33</v>
      </c>
      <c r="J1731" s="37"/>
      <c r="K1731" s="37"/>
    </row>
    <row r="1732" spans="2:13" x14ac:dyDescent="0.25">
      <c r="B1732" s="37" t="s">
        <v>6628</v>
      </c>
      <c r="C1732" s="37" t="s">
        <v>6629</v>
      </c>
      <c r="D1732" s="37" t="s">
        <v>3250</v>
      </c>
      <c r="E1732" s="37" t="s">
        <v>6</v>
      </c>
      <c r="F1732" s="37"/>
      <c r="G1732" s="37" t="s">
        <v>6628</v>
      </c>
      <c r="H1732" s="38">
        <v>1345661.1</v>
      </c>
      <c r="I1732" s="37">
        <v>31</v>
      </c>
      <c r="J1732" s="37"/>
      <c r="K1732" s="37"/>
    </row>
    <row r="1733" spans="2:13" x14ac:dyDescent="0.25">
      <c r="B1733" s="37" t="s">
        <v>6630</v>
      </c>
      <c r="C1733" s="37" t="s">
        <v>6631</v>
      </c>
      <c r="D1733" s="37" t="s">
        <v>3250</v>
      </c>
      <c r="E1733" s="37" t="s">
        <v>6</v>
      </c>
      <c r="F1733" s="37"/>
      <c r="G1733" s="37" t="s">
        <v>6630</v>
      </c>
      <c r="H1733" s="38">
        <v>1342429.2</v>
      </c>
      <c r="I1733" s="37">
        <v>31</v>
      </c>
      <c r="J1733" s="37"/>
      <c r="K1733" s="37"/>
    </row>
    <row r="1734" spans="2:13" x14ac:dyDescent="0.25">
      <c r="B1734" s="37" t="s">
        <v>6632</v>
      </c>
      <c r="C1734" s="37" t="s">
        <v>6633</v>
      </c>
      <c r="D1734" s="37" t="s">
        <v>3250</v>
      </c>
      <c r="E1734" s="37" t="s">
        <v>6</v>
      </c>
      <c r="F1734" s="37"/>
      <c r="G1734" s="37" t="s">
        <v>6632</v>
      </c>
      <c r="H1734" s="38">
        <v>1548250.2</v>
      </c>
      <c r="I1734" s="37">
        <v>24</v>
      </c>
      <c r="J1734" s="37"/>
      <c r="K1734" s="37"/>
    </row>
    <row r="1735" spans="2:13" x14ac:dyDescent="0.25">
      <c r="B1735" s="37" t="s">
        <v>6634</v>
      </c>
      <c r="C1735" s="37" t="s">
        <v>6635</v>
      </c>
      <c r="D1735" s="37" t="s">
        <v>3250</v>
      </c>
      <c r="E1735" s="37" t="s">
        <v>35</v>
      </c>
      <c r="F1735" s="37"/>
      <c r="G1735" s="37" t="s">
        <v>6634</v>
      </c>
      <c r="H1735" s="38">
        <v>2204145.9</v>
      </c>
      <c r="I1735" s="37">
        <v>22</v>
      </c>
      <c r="J1735" s="37"/>
      <c r="K1735" s="37"/>
    </row>
    <row r="1736" spans="2:13" x14ac:dyDescent="0.25">
      <c r="B1736" s="37" t="s">
        <v>6636</v>
      </c>
      <c r="C1736" s="37" t="s">
        <v>6637</v>
      </c>
      <c r="D1736" s="37" t="s">
        <v>3250</v>
      </c>
      <c r="E1736" s="37" t="s">
        <v>35</v>
      </c>
      <c r="F1736" s="37"/>
      <c r="G1736" s="37" t="s">
        <v>6636</v>
      </c>
      <c r="H1736" s="38">
        <v>2204145.9</v>
      </c>
      <c r="I1736" s="37">
        <v>17</v>
      </c>
      <c r="J1736" s="37"/>
      <c r="K1736" s="27">
        <f>SUM(H1731:H1736)</f>
        <v>9922761.3000000007</v>
      </c>
    </row>
    <row r="1737" spans="2:13" s="50" customFormat="1" x14ac:dyDescent="0.25">
      <c r="B1737" s="50" t="s">
        <v>6638</v>
      </c>
      <c r="C1737" s="50" t="s">
        <v>6639</v>
      </c>
      <c r="D1737" s="50" t="s">
        <v>3250</v>
      </c>
      <c r="E1737" s="50" t="s">
        <v>35</v>
      </c>
      <c r="G1737" s="50" t="s">
        <v>6638</v>
      </c>
      <c r="H1737" s="50">
        <v>1744257.9</v>
      </c>
      <c r="I1737" s="50">
        <v>10</v>
      </c>
      <c r="K1737" s="188" t="s">
        <v>6650</v>
      </c>
      <c r="L1737" s="189"/>
      <c r="M1737" s="189"/>
    </row>
    <row r="1738" spans="2:13" s="50" customFormat="1" x14ac:dyDescent="0.25">
      <c r="B1738" s="50" t="s">
        <v>6640</v>
      </c>
      <c r="C1738" s="50" t="s">
        <v>6641</v>
      </c>
      <c r="D1738" s="50" t="s">
        <v>3250</v>
      </c>
      <c r="E1738" s="50" t="s">
        <v>35</v>
      </c>
      <c r="G1738" s="50" t="s">
        <v>6640</v>
      </c>
      <c r="H1738" s="50">
        <v>1749564.3</v>
      </c>
      <c r="I1738" s="50">
        <v>9</v>
      </c>
      <c r="K1738" s="189"/>
      <c r="L1738" s="189"/>
      <c r="M1738" s="189"/>
    </row>
    <row r="1739" spans="2:13" s="50" customFormat="1" x14ac:dyDescent="0.25">
      <c r="B1739" s="50" t="s">
        <v>6642</v>
      </c>
      <c r="C1739" s="50" t="s">
        <v>6643</v>
      </c>
      <c r="D1739" s="50" t="s">
        <v>3250</v>
      </c>
      <c r="E1739" s="50" t="s">
        <v>35</v>
      </c>
      <c r="G1739" s="50" t="s">
        <v>6642</v>
      </c>
      <c r="H1739" s="50">
        <v>2722404.3</v>
      </c>
      <c r="I1739" s="50">
        <v>1</v>
      </c>
      <c r="K1739" s="189"/>
      <c r="L1739" s="189"/>
      <c r="M1739" s="189"/>
    </row>
    <row r="1740" spans="2:13" s="50" customFormat="1" x14ac:dyDescent="0.25">
      <c r="B1740" s="50" t="s">
        <v>6644</v>
      </c>
      <c r="C1740" s="50" t="s">
        <v>6645</v>
      </c>
      <c r="D1740" s="50" t="s">
        <v>3250</v>
      </c>
      <c r="E1740" s="50" t="s">
        <v>35</v>
      </c>
      <c r="G1740" s="50" t="s">
        <v>6644</v>
      </c>
      <c r="H1740" s="50">
        <v>2933112.6</v>
      </c>
      <c r="I1740" s="50">
        <v>-4</v>
      </c>
      <c r="K1740" s="189"/>
      <c r="L1740" s="189"/>
      <c r="M1740" s="189"/>
    </row>
    <row r="1741" spans="2:13" s="50" customFormat="1" x14ac:dyDescent="0.25">
      <c r="B1741" s="50" t="s">
        <v>6646</v>
      </c>
      <c r="C1741" s="50" t="s">
        <v>6647</v>
      </c>
      <c r="D1741" s="50" t="s">
        <v>3250</v>
      </c>
      <c r="E1741" s="50" t="s">
        <v>35</v>
      </c>
      <c r="G1741" s="50" t="s">
        <v>6646</v>
      </c>
      <c r="H1741" s="50">
        <v>2933333.7</v>
      </c>
      <c r="I1741" s="50">
        <v>-5</v>
      </c>
      <c r="K1741" s="189"/>
      <c r="L1741" s="189"/>
      <c r="M1741" s="189"/>
    </row>
  </sheetData>
  <sheetProtection password="D989" sheet="1" objects="1" scenarios="1"/>
  <mergeCells count="33">
    <mergeCell ref="B1:I2"/>
    <mergeCell ref="K5:M10"/>
    <mergeCell ref="K700:M703"/>
    <mergeCell ref="K940:M943"/>
    <mergeCell ref="K986:M989"/>
    <mergeCell ref="K1081:M1084"/>
    <mergeCell ref="K1167:M1172"/>
    <mergeCell ref="K1174:M1178"/>
    <mergeCell ref="K1203:M1207"/>
    <mergeCell ref="K1556:M1560"/>
    <mergeCell ref="K1391:M1394"/>
    <mergeCell ref="K1104:M1107"/>
    <mergeCell ref="K1421:M1425"/>
    <mergeCell ref="K1426:M1431"/>
    <mergeCell ref="K1444:M1448"/>
    <mergeCell ref="K1244:M1248"/>
    <mergeCell ref="K1261:M1265"/>
    <mergeCell ref="K1303:M1307"/>
    <mergeCell ref="K1314:M1318"/>
    <mergeCell ref="K1330:M1334"/>
    <mergeCell ref="K1465:M1469"/>
    <mergeCell ref="K1486:M1490"/>
    <mergeCell ref="K1495:M1499"/>
    <mergeCell ref="K1504:M1508"/>
    <mergeCell ref="K1538:M1542"/>
    <mergeCell ref="K1720:M1724"/>
    <mergeCell ref="K1737:M1741"/>
    <mergeCell ref="K1581:M1585"/>
    <mergeCell ref="K1599:M1603"/>
    <mergeCell ref="K1635:M1639"/>
    <mergeCell ref="K1655:M1659"/>
    <mergeCell ref="K1692:M1696"/>
    <mergeCell ref="K1712:M17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6"/>
  <sheetViews>
    <sheetView topLeftCell="A409" workbookViewId="0">
      <selection activeCell="E432" sqref="E432"/>
    </sheetView>
  </sheetViews>
  <sheetFormatPr defaultRowHeight="15" x14ac:dyDescent="0.25"/>
  <cols>
    <col min="3" max="3" width="51.85546875" customWidth="1"/>
    <col min="4" max="4" width="11" customWidth="1"/>
    <col min="5" max="5" width="22.7109375" customWidth="1"/>
    <col min="8" max="8" width="11.28515625" customWidth="1"/>
    <col min="10" max="10" width="8.85546875" style="26"/>
    <col min="12" max="12" width="16.140625" customWidth="1"/>
  </cols>
  <sheetData>
    <row r="1" spans="2:22" s="45" customFormat="1" x14ac:dyDescent="0.25">
      <c r="B1" s="183" t="s">
        <v>7861</v>
      </c>
      <c r="C1" s="184"/>
      <c r="D1" s="184"/>
      <c r="E1" s="184"/>
      <c r="F1" s="184"/>
      <c r="G1" s="184"/>
      <c r="H1" s="184"/>
      <c r="I1" s="184"/>
      <c r="J1" s="26"/>
      <c r="L1" s="26"/>
      <c r="V1" s="45" t="s">
        <v>0</v>
      </c>
    </row>
    <row r="2" spans="2:22" s="45" customFormat="1" ht="151.15" customHeight="1" x14ac:dyDescent="0.25">
      <c r="B2" s="184"/>
      <c r="C2" s="184"/>
      <c r="D2" s="184"/>
      <c r="E2" s="184"/>
      <c r="F2" s="184"/>
      <c r="G2" s="184"/>
      <c r="H2" s="184"/>
      <c r="I2" s="184"/>
      <c r="J2" s="26"/>
      <c r="L2" s="26"/>
      <c r="V2" s="45" t="s">
        <v>1</v>
      </c>
    </row>
    <row r="3" spans="2:22" s="4" customFormat="1" ht="45" x14ac:dyDescent="0.25">
      <c r="B3" s="4" t="s">
        <v>1515</v>
      </c>
      <c r="C3" s="4" t="s">
        <v>1516</v>
      </c>
      <c r="D3" s="5" t="s">
        <v>1517</v>
      </c>
      <c r="E3" s="4" t="s">
        <v>1518</v>
      </c>
      <c r="H3" s="5" t="s">
        <v>1519</v>
      </c>
      <c r="I3" s="4" t="s">
        <v>1520</v>
      </c>
      <c r="J3" s="31"/>
      <c r="L3" s="34" t="s">
        <v>3247</v>
      </c>
    </row>
    <row r="4" spans="2:22" x14ac:dyDescent="0.25">
      <c r="B4" s="31" t="s">
        <v>1521</v>
      </c>
      <c r="C4" s="45"/>
      <c r="D4" s="45"/>
      <c r="E4" s="45"/>
      <c r="F4" s="45"/>
      <c r="G4" s="45"/>
      <c r="H4" s="45"/>
      <c r="I4" s="45"/>
      <c r="K4" s="45"/>
      <c r="L4" s="24">
        <f>L964+SUM(L1102:L1286)</f>
        <v>3672041950.0850005</v>
      </c>
      <c r="M4" s="45"/>
      <c r="N4" s="45" t="s">
        <v>2</v>
      </c>
    </row>
    <row r="5" spans="2:22" x14ac:dyDescent="0.25">
      <c r="B5" s="45" t="s">
        <v>6652</v>
      </c>
      <c r="C5" s="45" t="s">
        <v>6653</v>
      </c>
      <c r="D5" s="45" t="s">
        <v>6654</v>
      </c>
      <c r="E5" s="45" t="s">
        <v>266</v>
      </c>
      <c r="F5" s="45"/>
      <c r="G5" s="45"/>
      <c r="H5" s="45">
        <v>722176</v>
      </c>
      <c r="I5" s="45"/>
      <c r="J5" s="26" t="s">
        <v>7863</v>
      </c>
      <c r="K5" s="45"/>
      <c r="L5" s="45"/>
      <c r="M5" s="45"/>
      <c r="N5" s="45"/>
    </row>
    <row r="6" spans="2:22" x14ac:dyDescent="0.25">
      <c r="B6" s="45" t="s">
        <v>6655</v>
      </c>
      <c r="C6" s="45" t="s">
        <v>6656</v>
      </c>
      <c r="D6" s="45" t="s">
        <v>6654</v>
      </c>
      <c r="E6" s="45" t="s">
        <v>35</v>
      </c>
      <c r="F6" s="45"/>
      <c r="G6" s="45"/>
      <c r="H6" s="45">
        <v>344252.7</v>
      </c>
      <c r="I6" s="45"/>
      <c r="K6" s="45"/>
      <c r="L6" s="45"/>
      <c r="M6" s="45"/>
      <c r="N6" s="45"/>
    </row>
    <row r="7" spans="2:22" x14ac:dyDescent="0.25">
      <c r="B7" s="45" t="s">
        <v>6657</v>
      </c>
      <c r="C7" s="45" t="s">
        <v>6658</v>
      </c>
      <c r="D7" s="45" t="s">
        <v>6654</v>
      </c>
      <c r="E7" s="45" t="s">
        <v>266</v>
      </c>
      <c r="F7" s="45"/>
      <c r="G7" s="45"/>
      <c r="H7" s="45">
        <v>150157.79999999999</v>
      </c>
      <c r="I7" s="45"/>
      <c r="K7" s="45"/>
      <c r="L7" s="45"/>
      <c r="M7" s="45"/>
      <c r="N7" s="45"/>
    </row>
    <row r="8" spans="2:22" x14ac:dyDescent="0.25">
      <c r="B8" s="45" t="s">
        <v>6659</v>
      </c>
      <c r="C8" s="45" t="s">
        <v>6660</v>
      </c>
      <c r="D8" s="45" t="s">
        <v>6654</v>
      </c>
      <c r="E8" s="45" t="s">
        <v>266</v>
      </c>
      <c r="F8" s="45"/>
      <c r="G8" s="45"/>
      <c r="H8" s="45">
        <v>210607.8</v>
      </c>
      <c r="I8" s="45"/>
      <c r="K8" s="45"/>
      <c r="L8" s="45"/>
      <c r="M8" s="45"/>
      <c r="N8" s="45"/>
    </row>
    <row r="9" spans="2:22" x14ac:dyDescent="0.25">
      <c r="B9" s="45" t="s">
        <v>6661</v>
      </c>
      <c r="C9" s="45" t="s">
        <v>6662</v>
      </c>
      <c r="D9" s="45" t="s">
        <v>6654</v>
      </c>
      <c r="E9" s="45" t="s">
        <v>6</v>
      </c>
      <c r="F9" s="45"/>
      <c r="G9" s="45"/>
      <c r="H9" s="45">
        <v>219956.5</v>
      </c>
      <c r="I9" s="45"/>
      <c r="K9" s="45"/>
      <c r="L9" s="45"/>
      <c r="M9" s="45"/>
      <c r="N9" s="45"/>
    </row>
    <row r="10" spans="2:22" x14ac:dyDescent="0.25">
      <c r="B10" s="45" t="s">
        <v>6663</v>
      </c>
      <c r="C10" s="45" t="s">
        <v>6664</v>
      </c>
      <c r="D10" s="45" t="s">
        <v>6654</v>
      </c>
      <c r="E10" s="45" t="s">
        <v>6</v>
      </c>
      <c r="F10" s="45"/>
      <c r="G10" s="45"/>
      <c r="H10" s="45">
        <v>841387</v>
      </c>
      <c r="I10" s="45"/>
      <c r="K10" s="45"/>
      <c r="L10" s="45"/>
      <c r="M10" s="45"/>
      <c r="N10" s="45"/>
    </row>
    <row r="11" spans="2:22" x14ac:dyDescent="0.25">
      <c r="B11" s="45" t="s">
        <v>6665</v>
      </c>
      <c r="C11" s="45" t="s">
        <v>6666</v>
      </c>
      <c r="D11" s="45" t="s">
        <v>6654</v>
      </c>
      <c r="E11" s="45" t="s">
        <v>266</v>
      </c>
      <c r="F11" s="45"/>
      <c r="G11" s="45"/>
      <c r="H11" s="45">
        <v>125494.2</v>
      </c>
      <c r="I11" s="45"/>
      <c r="K11" s="45"/>
      <c r="L11" s="45"/>
      <c r="M11" s="45"/>
      <c r="N11" s="45"/>
    </row>
    <row r="12" spans="2:22" x14ac:dyDescent="0.25">
      <c r="B12" s="45" t="s">
        <v>6667</v>
      </c>
      <c r="C12" s="45" t="s">
        <v>6668</v>
      </c>
      <c r="D12" s="45" t="s">
        <v>6654</v>
      </c>
      <c r="E12" s="45" t="s">
        <v>35</v>
      </c>
      <c r="F12" s="45"/>
      <c r="G12" s="45"/>
      <c r="H12" s="45">
        <v>176437.8</v>
      </c>
      <c r="I12" s="45"/>
      <c r="K12" s="45"/>
      <c r="L12" s="45"/>
      <c r="M12" s="45"/>
      <c r="N12" s="45"/>
    </row>
    <row r="13" spans="2:22" x14ac:dyDescent="0.25">
      <c r="B13" s="45" t="s">
        <v>6669</v>
      </c>
      <c r="C13" s="45" t="s">
        <v>6670</v>
      </c>
      <c r="D13" s="45" t="s">
        <v>6654</v>
      </c>
      <c r="E13" s="45" t="s">
        <v>266</v>
      </c>
      <c r="F13" s="45"/>
      <c r="G13" s="45"/>
      <c r="H13" s="45">
        <v>1252991.48</v>
      </c>
      <c r="I13" s="45"/>
      <c r="K13" s="45"/>
      <c r="L13" s="45"/>
      <c r="M13" s="45"/>
      <c r="N13" s="45"/>
    </row>
    <row r="14" spans="2:22" x14ac:dyDescent="0.25">
      <c r="B14" s="45" t="s">
        <v>6671</v>
      </c>
      <c r="C14" s="45" t="s">
        <v>6672</v>
      </c>
      <c r="D14" s="45" t="s">
        <v>6654</v>
      </c>
      <c r="E14" s="45" t="s">
        <v>266</v>
      </c>
      <c r="F14" s="45"/>
      <c r="G14" s="45"/>
      <c r="H14" s="45">
        <v>192231</v>
      </c>
      <c r="I14" s="45"/>
      <c r="K14" s="45"/>
      <c r="L14" s="45"/>
      <c r="M14" s="45"/>
      <c r="N14" s="45"/>
    </row>
    <row r="15" spans="2:22" x14ac:dyDescent="0.25">
      <c r="B15" s="45" t="s">
        <v>6673</v>
      </c>
      <c r="C15" s="45" t="s">
        <v>6674</v>
      </c>
      <c r="D15" s="45" t="s">
        <v>6654</v>
      </c>
      <c r="E15" s="45" t="s">
        <v>266</v>
      </c>
      <c r="F15" s="45"/>
      <c r="G15" s="45"/>
      <c r="H15" s="45">
        <v>132667.6</v>
      </c>
      <c r="I15" s="45"/>
      <c r="K15" s="45"/>
      <c r="L15" s="45"/>
      <c r="M15" s="45"/>
      <c r="N15" s="45"/>
    </row>
    <row r="16" spans="2:22" x14ac:dyDescent="0.25">
      <c r="B16" s="45" t="s">
        <v>6675</v>
      </c>
      <c r="C16" s="45" t="s">
        <v>6676</v>
      </c>
      <c r="D16" s="45" t="s">
        <v>6654</v>
      </c>
      <c r="E16" s="45" t="s">
        <v>35</v>
      </c>
      <c r="F16" s="45"/>
      <c r="G16" s="45"/>
      <c r="H16" s="45">
        <v>3058896.39</v>
      </c>
      <c r="I16" s="45"/>
      <c r="K16" s="45"/>
      <c r="L16" s="45"/>
      <c r="M16" s="45"/>
      <c r="N16" s="45"/>
    </row>
    <row r="17" spans="2:14" x14ac:dyDescent="0.25">
      <c r="B17" s="45" t="s">
        <v>6677</v>
      </c>
      <c r="C17" s="45" t="s">
        <v>6678</v>
      </c>
      <c r="D17" s="45" t="s">
        <v>6654</v>
      </c>
      <c r="E17" s="45" t="s">
        <v>6</v>
      </c>
      <c r="F17" s="45"/>
      <c r="G17" s="45"/>
      <c r="H17" s="45">
        <v>674818</v>
      </c>
      <c r="I17" s="45"/>
      <c r="K17" s="45"/>
      <c r="L17" s="45"/>
      <c r="M17" s="45"/>
      <c r="N17" s="45"/>
    </row>
    <row r="18" spans="2:14" x14ac:dyDescent="0.25">
      <c r="B18" s="45" t="s">
        <v>6679</v>
      </c>
      <c r="C18" s="45" t="s">
        <v>6680</v>
      </c>
      <c r="D18" s="45" t="s">
        <v>6654</v>
      </c>
      <c r="E18" s="45" t="s">
        <v>266</v>
      </c>
      <c r="F18" s="45"/>
      <c r="G18" s="45"/>
      <c r="H18" s="45">
        <v>281697</v>
      </c>
      <c r="I18" s="45"/>
      <c r="K18" s="45"/>
      <c r="L18" s="45"/>
      <c r="M18" s="45"/>
      <c r="N18" s="45"/>
    </row>
    <row r="19" spans="2:14" x14ac:dyDescent="0.25">
      <c r="B19" s="45" t="s">
        <v>6681</v>
      </c>
      <c r="C19" s="45" t="s">
        <v>6682</v>
      </c>
      <c r="D19" s="45" t="s">
        <v>6654</v>
      </c>
      <c r="E19" s="45" t="s">
        <v>35</v>
      </c>
      <c r="F19" s="45"/>
      <c r="G19" s="45"/>
      <c r="H19" s="45">
        <v>2030140.2</v>
      </c>
      <c r="I19" s="45"/>
      <c r="K19" s="45"/>
      <c r="L19" s="45"/>
      <c r="M19" s="45"/>
      <c r="N19" s="45"/>
    </row>
    <row r="20" spans="2:14" x14ac:dyDescent="0.25">
      <c r="B20" s="45" t="s">
        <v>6683</v>
      </c>
      <c r="C20" s="45" t="s">
        <v>6684</v>
      </c>
      <c r="D20" s="45" t="s">
        <v>6654</v>
      </c>
      <c r="E20" s="45" t="s">
        <v>1287</v>
      </c>
      <c r="F20" s="45"/>
      <c r="G20" s="45"/>
      <c r="H20" s="45">
        <v>1629112.8</v>
      </c>
      <c r="I20" s="45"/>
    </row>
    <row r="21" spans="2:14" x14ac:dyDescent="0.25">
      <c r="B21" s="45" t="s">
        <v>6685</v>
      </c>
      <c r="C21" s="45" t="s">
        <v>6686</v>
      </c>
      <c r="D21" s="45" t="s">
        <v>6654</v>
      </c>
      <c r="E21" s="45" t="s">
        <v>6</v>
      </c>
      <c r="F21" s="45"/>
      <c r="G21" s="45"/>
      <c r="H21" s="45">
        <v>736747.5</v>
      </c>
      <c r="I21" s="45"/>
    </row>
    <row r="22" spans="2:14" x14ac:dyDescent="0.25">
      <c r="B22" s="45" t="s">
        <v>6687</v>
      </c>
      <c r="C22" s="45" t="s">
        <v>6688</v>
      </c>
      <c r="D22" s="45" t="s">
        <v>6654</v>
      </c>
      <c r="E22" s="45" t="s">
        <v>35</v>
      </c>
      <c r="F22" s="45"/>
      <c r="G22" s="45"/>
      <c r="H22" s="45">
        <v>984138.21</v>
      </c>
      <c r="I22" s="45"/>
    </row>
    <row r="23" spans="2:14" x14ac:dyDescent="0.25">
      <c r="B23" s="45" t="s">
        <v>6689</v>
      </c>
      <c r="C23" s="45" t="s">
        <v>6690</v>
      </c>
      <c r="D23" s="45" t="s">
        <v>6654</v>
      </c>
      <c r="E23" s="45" t="s">
        <v>266</v>
      </c>
      <c r="F23" s="45"/>
      <c r="G23" s="45"/>
      <c r="H23" s="45">
        <v>532524.19999999995</v>
      </c>
      <c r="I23" s="45"/>
    </row>
    <row r="24" spans="2:14" x14ac:dyDescent="0.25">
      <c r="B24" s="45" t="s">
        <v>6691</v>
      </c>
      <c r="C24" s="45" t="s">
        <v>6692</v>
      </c>
      <c r="D24" s="45" t="s">
        <v>6693</v>
      </c>
      <c r="E24" s="45" t="s">
        <v>266</v>
      </c>
      <c r="F24" s="45"/>
      <c r="G24" s="45"/>
      <c r="H24" s="45">
        <v>21359</v>
      </c>
      <c r="I24" s="45"/>
    </row>
    <row r="25" spans="2:14" x14ac:dyDescent="0.25">
      <c r="B25" s="45" t="s">
        <v>6694</v>
      </c>
      <c r="C25" s="45" t="s">
        <v>6695</v>
      </c>
      <c r="D25" s="45" t="s">
        <v>6693</v>
      </c>
      <c r="E25" s="45" t="s">
        <v>266</v>
      </c>
      <c r="F25" s="45"/>
      <c r="G25" s="45"/>
      <c r="H25" s="45">
        <v>315871.40000000002</v>
      </c>
      <c r="I25" s="45"/>
    </row>
    <row r="26" spans="2:14" x14ac:dyDescent="0.25">
      <c r="B26" s="45" t="s">
        <v>6696</v>
      </c>
      <c r="C26" s="45" t="s">
        <v>6697</v>
      </c>
      <c r="D26" s="45" t="s">
        <v>6693</v>
      </c>
      <c r="E26" s="45" t="s">
        <v>266</v>
      </c>
      <c r="F26" s="45"/>
      <c r="G26" s="45"/>
      <c r="H26" s="45">
        <v>126058.4</v>
      </c>
      <c r="I26" s="45"/>
    </row>
    <row r="27" spans="2:14" x14ac:dyDescent="0.25">
      <c r="B27" s="45" t="s">
        <v>6698</v>
      </c>
      <c r="C27" s="45" t="s">
        <v>6699</v>
      </c>
      <c r="D27" s="45" t="s">
        <v>6693</v>
      </c>
      <c r="E27" s="45" t="s">
        <v>6</v>
      </c>
      <c r="F27" s="45"/>
      <c r="G27" s="45"/>
      <c r="H27" s="45">
        <v>427100</v>
      </c>
      <c r="I27" s="45"/>
    </row>
    <row r="28" spans="2:14" x14ac:dyDescent="0.25">
      <c r="B28" s="45" t="s">
        <v>6700</v>
      </c>
      <c r="C28" s="45" t="s">
        <v>6701</v>
      </c>
      <c r="D28" s="45" t="s">
        <v>6693</v>
      </c>
      <c r="E28" s="45" t="s">
        <v>266</v>
      </c>
      <c r="F28" s="45"/>
      <c r="G28" s="45"/>
      <c r="H28" s="45">
        <v>186589</v>
      </c>
      <c r="I28" s="45"/>
    </row>
    <row r="29" spans="2:14" x14ac:dyDescent="0.25">
      <c r="B29" s="45" t="s">
        <v>6702</v>
      </c>
      <c r="C29" s="45" t="s">
        <v>6703</v>
      </c>
      <c r="D29" s="45" t="s">
        <v>6693</v>
      </c>
      <c r="E29" s="45" t="s">
        <v>6</v>
      </c>
      <c r="F29" s="45"/>
      <c r="G29" s="45"/>
      <c r="H29" s="45">
        <v>448455</v>
      </c>
      <c r="I29" s="45"/>
    </row>
    <row r="30" spans="2:14" x14ac:dyDescent="0.25">
      <c r="B30" s="45" t="s">
        <v>6704</v>
      </c>
      <c r="C30" s="45" t="s">
        <v>6705</v>
      </c>
      <c r="D30" s="45" t="s">
        <v>6693</v>
      </c>
      <c r="E30" s="45" t="s">
        <v>266</v>
      </c>
      <c r="F30" s="45"/>
      <c r="G30" s="45"/>
      <c r="H30" s="45">
        <v>497543.8</v>
      </c>
      <c r="I30" s="45"/>
    </row>
    <row r="31" spans="2:14" x14ac:dyDescent="0.25">
      <c r="B31" s="45" t="s">
        <v>6706</v>
      </c>
      <c r="C31" s="45" t="s">
        <v>6707</v>
      </c>
      <c r="D31" s="45" t="s">
        <v>6693</v>
      </c>
      <c r="E31" s="45" t="s">
        <v>6</v>
      </c>
      <c r="F31" s="45"/>
      <c r="G31" s="45"/>
      <c r="H31" s="45">
        <v>574940.66500000004</v>
      </c>
      <c r="I31" s="45"/>
    </row>
    <row r="32" spans="2:14" x14ac:dyDescent="0.25">
      <c r="B32" s="45" t="s">
        <v>6708</v>
      </c>
      <c r="C32" s="45" t="s">
        <v>6709</v>
      </c>
      <c r="D32" s="45" t="s">
        <v>6693</v>
      </c>
      <c r="E32" s="45" t="s">
        <v>266</v>
      </c>
      <c r="F32" s="45"/>
      <c r="G32" s="45"/>
      <c r="H32" s="45">
        <v>434603.26</v>
      </c>
      <c r="I32" s="45"/>
    </row>
    <row r="33" spans="2:9" x14ac:dyDescent="0.25">
      <c r="B33" s="45" t="s">
        <v>6710</v>
      </c>
      <c r="C33" s="45" t="s">
        <v>6711</v>
      </c>
      <c r="D33" s="45" t="s">
        <v>6693</v>
      </c>
      <c r="E33" s="45" t="s">
        <v>6</v>
      </c>
      <c r="F33" s="45"/>
      <c r="G33" s="45"/>
      <c r="H33" s="45">
        <v>2650155.5</v>
      </c>
      <c r="I33" s="45"/>
    </row>
    <row r="34" spans="2:9" x14ac:dyDescent="0.25">
      <c r="B34" s="45" t="s">
        <v>6712</v>
      </c>
      <c r="C34" s="45" t="s">
        <v>6713</v>
      </c>
      <c r="D34" s="45" t="s">
        <v>6693</v>
      </c>
      <c r="E34" s="45" t="s">
        <v>6</v>
      </c>
      <c r="F34" s="45"/>
      <c r="G34" s="45"/>
      <c r="H34" s="45">
        <v>1114731</v>
      </c>
      <c r="I34" s="45"/>
    </row>
    <row r="35" spans="2:9" x14ac:dyDescent="0.25">
      <c r="B35" s="45" t="s">
        <v>6714</v>
      </c>
      <c r="C35" s="45" t="s">
        <v>6715</v>
      </c>
      <c r="D35" s="45" t="s">
        <v>6693</v>
      </c>
      <c r="E35" s="45" t="s">
        <v>6</v>
      </c>
      <c r="F35" s="45"/>
      <c r="G35" s="45"/>
      <c r="H35" s="45">
        <v>988309.4</v>
      </c>
      <c r="I35" s="45"/>
    </row>
    <row r="36" spans="2:9" x14ac:dyDescent="0.25">
      <c r="B36" s="45" t="s">
        <v>6716</v>
      </c>
      <c r="C36" s="45" t="s">
        <v>6717</v>
      </c>
      <c r="D36" s="45" t="s">
        <v>6693</v>
      </c>
      <c r="E36" s="45" t="s">
        <v>35</v>
      </c>
      <c r="F36" s="45"/>
      <c r="G36" s="45"/>
      <c r="H36" s="45">
        <v>1633929</v>
      </c>
      <c r="I36" s="45"/>
    </row>
    <row r="37" spans="2:9" x14ac:dyDescent="0.25">
      <c r="B37" s="45" t="s">
        <v>6718</v>
      </c>
      <c r="C37" s="45" t="s">
        <v>6719</v>
      </c>
      <c r="D37" s="45" t="s">
        <v>6693</v>
      </c>
      <c r="E37" s="45" t="s">
        <v>6</v>
      </c>
      <c r="F37" s="45"/>
      <c r="G37" s="45"/>
      <c r="H37" s="45">
        <v>2566871</v>
      </c>
      <c r="I37" s="45"/>
    </row>
    <row r="38" spans="2:9" x14ac:dyDescent="0.25">
      <c r="B38" s="45" t="s">
        <v>6720</v>
      </c>
      <c r="C38" s="45" t="s">
        <v>6721</v>
      </c>
      <c r="D38" s="45" t="s">
        <v>6693</v>
      </c>
      <c r="E38" s="45" t="s">
        <v>6</v>
      </c>
      <c r="F38" s="45"/>
      <c r="G38" s="45"/>
      <c r="H38" s="45">
        <v>1326145.5</v>
      </c>
      <c r="I38" s="45"/>
    </row>
    <row r="39" spans="2:9" x14ac:dyDescent="0.25">
      <c r="B39" s="45" t="s">
        <v>6722</v>
      </c>
      <c r="C39" s="45" t="s">
        <v>6723</v>
      </c>
      <c r="D39" s="45" t="s">
        <v>6693</v>
      </c>
      <c r="E39" s="45" t="s">
        <v>35</v>
      </c>
      <c r="F39" s="45"/>
      <c r="G39" s="45"/>
      <c r="H39" s="45">
        <v>1305153.3</v>
      </c>
      <c r="I39" s="45"/>
    </row>
    <row r="40" spans="2:9" x14ac:dyDescent="0.25">
      <c r="B40" s="45" t="s">
        <v>6724</v>
      </c>
      <c r="C40" s="45" t="s">
        <v>6725</v>
      </c>
      <c r="D40" s="45" t="s">
        <v>6693</v>
      </c>
      <c r="E40" s="45" t="s">
        <v>35</v>
      </c>
      <c r="F40" s="45"/>
      <c r="G40" s="45"/>
      <c r="H40" s="45">
        <v>7041791.79</v>
      </c>
      <c r="I40" s="45"/>
    </row>
    <row r="41" spans="2:9" x14ac:dyDescent="0.25">
      <c r="B41" s="45" t="s">
        <v>6726</v>
      </c>
      <c r="C41" s="45" t="s">
        <v>6727</v>
      </c>
      <c r="D41" s="45" t="s">
        <v>6693</v>
      </c>
      <c r="E41" s="45" t="s">
        <v>6</v>
      </c>
      <c r="F41" s="45"/>
      <c r="G41" s="45"/>
      <c r="H41" s="45">
        <v>96097.5</v>
      </c>
      <c r="I41" s="45"/>
    </row>
    <row r="42" spans="2:9" x14ac:dyDescent="0.25">
      <c r="B42" s="45" t="s">
        <v>6728</v>
      </c>
      <c r="C42" s="45" t="s">
        <v>6729</v>
      </c>
      <c r="D42" s="45" t="s">
        <v>6693</v>
      </c>
      <c r="E42" s="45" t="s">
        <v>6</v>
      </c>
      <c r="F42" s="45"/>
      <c r="G42" s="45"/>
      <c r="H42" s="45">
        <v>76878</v>
      </c>
      <c r="I42" s="45"/>
    </row>
    <row r="43" spans="2:9" x14ac:dyDescent="0.25">
      <c r="B43" s="45" t="s">
        <v>6730</v>
      </c>
      <c r="C43" s="45" t="s">
        <v>6731</v>
      </c>
      <c r="D43" s="45" t="s">
        <v>6693</v>
      </c>
      <c r="E43" s="45" t="s">
        <v>6</v>
      </c>
      <c r="F43" s="45"/>
      <c r="G43" s="45"/>
      <c r="H43" s="45">
        <v>672703.85499999998</v>
      </c>
      <c r="I43" s="45"/>
    </row>
    <row r="44" spans="2:9" x14ac:dyDescent="0.25">
      <c r="B44" s="45" t="s">
        <v>6732</v>
      </c>
      <c r="C44" s="45" t="s">
        <v>6733</v>
      </c>
      <c r="D44" s="45" t="s">
        <v>6693</v>
      </c>
      <c r="E44" s="45" t="s">
        <v>1287</v>
      </c>
      <c r="F44" s="45"/>
      <c r="G44" s="45"/>
      <c r="H44" s="45">
        <v>1719355.2</v>
      </c>
      <c r="I44" s="45"/>
    </row>
    <row r="45" spans="2:9" x14ac:dyDescent="0.25">
      <c r="B45" s="45" t="s">
        <v>6734</v>
      </c>
      <c r="C45" s="45" t="s">
        <v>6735</v>
      </c>
      <c r="D45" s="45" t="s">
        <v>6693</v>
      </c>
      <c r="E45" s="45" t="s">
        <v>6</v>
      </c>
      <c r="F45" s="45"/>
      <c r="G45" s="45"/>
      <c r="H45" s="45">
        <v>1084834</v>
      </c>
      <c r="I45" s="45"/>
    </row>
    <row r="46" spans="2:9" x14ac:dyDescent="0.25">
      <c r="B46" s="45" t="s">
        <v>6736</v>
      </c>
      <c r="C46" s="45" t="s">
        <v>6737</v>
      </c>
      <c r="D46" s="45" t="s">
        <v>6693</v>
      </c>
      <c r="E46" s="45" t="s">
        <v>6</v>
      </c>
      <c r="F46" s="45"/>
      <c r="G46" s="45"/>
      <c r="H46" s="45">
        <v>292349.95</v>
      </c>
      <c r="I46" s="45"/>
    </row>
    <row r="47" spans="2:9" x14ac:dyDescent="0.25">
      <c r="B47" s="45" t="s">
        <v>6738</v>
      </c>
      <c r="C47" s="45" t="s">
        <v>6739</v>
      </c>
      <c r="D47" s="45" t="s">
        <v>6693</v>
      </c>
      <c r="E47" s="45" t="s">
        <v>6</v>
      </c>
      <c r="F47" s="45"/>
      <c r="G47" s="45"/>
      <c r="H47" s="45">
        <v>292349.95</v>
      </c>
      <c r="I47" s="45"/>
    </row>
    <row r="48" spans="2:9" x14ac:dyDescent="0.25">
      <c r="B48" s="45" t="s">
        <v>6740</v>
      </c>
      <c r="C48" s="45" t="s">
        <v>6741</v>
      </c>
      <c r="D48" s="45" t="s">
        <v>6693</v>
      </c>
      <c r="E48" s="45" t="s">
        <v>6</v>
      </c>
      <c r="F48" s="45"/>
      <c r="G48" s="45"/>
      <c r="H48" s="45">
        <v>804869.95</v>
      </c>
      <c r="I48" s="45"/>
    </row>
    <row r="49" spans="2:9" x14ac:dyDescent="0.25">
      <c r="B49" s="45" t="s">
        <v>6742</v>
      </c>
      <c r="C49" s="45" t="s">
        <v>6743</v>
      </c>
      <c r="D49" s="45" t="s">
        <v>6693</v>
      </c>
      <c r="E49" s="45" t="s">
        <v>6</v>
      </c>
      <c r="F49" s="45"/>
      <c r="G49" s="45"/>
      <c r="H49" s="45">
        <v>854200</v>
      </c>
      <c r="I49" s="45"/>
    </row>
    <row r="50" spans="2:9" x14ac:dyDescent="0.25">
      <c r="B50" s="45" t="s">
        <v>6744</v>
      </c>
      <c r="C50" s="45" t="s">
        <v>6745</v>
      </c>
      <c r="D50" s="45" t="s">
        <v>6693</v>
      </c>
      <c r="E50" s="45" t="s">
        <v>6</v>
      </c>
      <c r="F50" s="45"/>
      <c r="G50" s="45"/>
      <c r="H50" s="45">
        <v>709199.55</v>
      </c>
      <c r="I50" s="45"/>
    </row>
    <row r="51" spans="2:9" x14ac:dyDescent="0.25">
      <c r="B51" s="45" t="s">
        <v>6746</v>
      </c>
      <c r="C51" s="45" t="s">
        <v>6747</v>
      </c>
      <c r="D51" s="45" t="s">
        <v>6693</v>
      </c>
      <c r="E51" s="45" t="s">
        <v>6</v>
      </c>
      <c r="F51" s="45"/>
      <c r="G51" s="45"/>
      <c r="H51" s="45">
        <v>1391491.8</v>
      </c>
      <c r="I51" s="45"/>
    </row>
    <row r="52" spans="2:9" x14ac:dyDescent="0.25">
      <c r="B52" s="45" t="s">
        <v>6748</v>
      </c>
      <c r="C52" s="45" t="s">
        <v>6749</v>
      </c>
      <c r="D52" s="45" t="s">
        <v>6693</v>
      </c>
      <c r="E52" s="45" t="s">
        <v>35</v>
      </c>
      <c r="F52" s="45"/>
      <c r="G52" s="45"/>
      <c r="H52" s="45">
        <v>1111469.7</v>
      </c>
      <c r="I52" s="45"/>
    </row>
    <row r="53" spans="2:9" x14ac:dyDescent="0.25">
      <c r="B53" s="45" t="s">
        <v>6750</v>
      </c>
      <c r="C53" s="45" t="s">
        <v>6751</v>
      </c>
      <c r="D53" s="45" t="s">
        <v>6693</v>
      </c>
      <c r="E53" s="45" t="s">
        <v>35</v>
      </c>
      <c r="F53" s="45"/>
      <c r="G53" s="45"/>
      <c r="H53" s="45">
        <v>1256732.3999999999</v>
      </c>
      <c r="I53" s="45"/>
    </row>
    <row r="54" spans="2:9" x14ac:dyDescent="0.25">
      <c r="B54" s="45" t="s">
        <v>6752</v>
      </c>
      <c r="C54" s="45" t="s">
        <v>6753</v>
      </c>
      <c r="D54" s="45" t="s">
        <v>6693</v>
      </c>
      <c r="E54" s="45" t="s">
        <v>35</v>
      </c>
      <c r="F54" s="45"/>
      <c r="G54" s="45"/>
      <c r="H54" s="45">
        <v>5005704</v>
      </c>
      <c r="I54" s="45"/>
    </row>
    <row r="55" spans="2:9" x14ac:dyDescent="0.25">
      <c r="B55" s="45" t="s">
        <v>6754</v>
      </c>
      <c r="C55" s="45" t="s">
        <v>6755</v>
      </c>
      <c r="D55" s="45" t="s">
        <v>6693</v>
      </c>
      <c r="E55" s="45" t="s">
        <v>35</v>
      </c>
      <c r="F55" s="45"/>
      <c r="G55" s="45"/>
      <c r="H55" s="45">
        <v>1697384.7</v>
      </c>
      <c r="I55" s="45"/>
    </row>
    <row r="56" spans="2:9" x14ac:dyDescent="0.25">
      <c r="B56" s="45" t="s">
        <v>6756</v>
      </c>
      <c r="C56" s="45" t="s">
        <v>6757</v>
      </c>
      <c r="D56" s="45" t="s">
        <v>6693</v>
      </c>
      <c r="E56" s="45" t="s">
        <v>6</v>
      </c>
      <c r="F56" s="45"/>
      <c r="G56" s="45"/>
      <c r="H56" s="45">
        <v>1281086.45</v>
      </c>
      <c r="I56" s="45"/>
    </row>
    <row r="57" spans="2:9" x14ac:dyDescent="0.25">
      <c r="B57" s="45" t="s">
        <v>6758</v>
      </c>
      <c r="C57" s="45" t="s">
        <v>6759</v>
      </c>
      <c r="D57" s="45" t="s">
        <v>6693</v>
      </c>
      <c r="E57" s="45" t="s">
        <v>6</v>
      </c>
      <c r="F57" s="45"/>
      <c r="G57" s="45"/>
      <c r="H57" s="45">
        <v>1262080.5</v>
      </c>
      <c r="I57" s="45"/>
    </row>
    <row r="58" spans="2:9" x14ac:dyDescent="0.25">
      <c r="B58" s="45" t="s">
        <v>6760</v>
      </c>
      <c r="C58" s="45" t="s">
        <v>6761</v>
      </c>
      <c r="D58" s="45" t="s">
        <v>6693</v>
      </c>
      <c r="E58" s="45" t="s">
        <v>35</v>
      </c>
      <c r="F58" s="45"/>
      <c r="G58" s="45"/>
      <c r="H58" s="45">
        <v>10136329.5</v>
      </c>
      <c r="I58" s="45"/>
    </row>
    <row r="59" spans="2:9" x14ac:dyDescent="0.25">
      <c r="B59" s="45" t="s">
        <v>6762</v>
      </c>
      <c r="C59" s="45" t="s">
        <v>6763</v>
      </c>
      <c r="D59" s="45" t="s">
        <v>6693</v>
      </c>
      <c r="E59" s="45" t="s">
        <v>6</v>
      </c>
      <c r="F59" s="45"/>
      <c r="G59" s="45"/>
      <c r="H59" s="45">
        <v>775186.5</v>
      </c>
      <c r="I59" s="45"/>
    </row>
    <row r="60" spans="2:9" x14ac:dyDescent="0.25">
      <c r="B60" s="45" t="s">
        <v>6764</v>
      </c>
      <c r="C60" s="45" t="s">
        <v>6765</v>
      </c>
      <c r="D60" s="45" t="s">
        <v>6693</v>
      </c>
      <c r="E60" s="45" t="s">
        <v>6</v>
      </c>
      <c r="F60" s="45"/>
      <c r="G60" s="45"/>
      <c r="H60" s="45">
        <v>1298384</v>
      </c>
      <c r="I60" s="45"/>
    </row>
    <row r="61" spans="2:9" x14ac:dyDescent="0.25">
      <c r="B61" s="45" t="s">
        <v>6766</v>
      </c>
      <c r="C61" s="45" t="s">
        <v>6767</v>
      </c>
      <c r="D61" s="45" t="s">
        <v>6693</v>
      </c>
      <c r="E61" s="45" t="s">
        <v>6</v>
      </c>
      <c r="F61" s="45"/>
      <c r="G61" s="45"/>
      <c r="H61" s="45">
        <v>1336823</v>
      </c>
      <c r="I61" s="45"/>
    </row>
    <row r="62" spans="2:9" x14ac:dyDescent="0.25">
      <c r="B62" s="45" t="s">
        <v>6768</v>
      </c>
      <c r="C62" s="45" t="s">
        <v>6769</v>
      </c>
      <c r="D62" s="45" t="s">
        <v>6693</v>
      </c>
      <c r="E62" s="45" t="s">
        <v>266</v>
      </c>
      <c r="F62" s="45"/>
      <c r="G62" s="45"/>
      <c r="H62" s="45">
        <v>101636.6</v>
      </c>
      <c r="I62" s="45"/>
    </row>
    <row r="63" spans="2:9" x14ac:dyDescent="0.25">
      <c r="B63" s="45" t="s">
        <v>6770</v>
      </c>
      <c r="C63" s="45" t="s">
        <v>6771</v>
      </c>
      <c r="D63" s="45" t="s">
        <v>6693</v>
      </c>
      <c r="E63" s="45" t="s">
        <v>266</v>
      </c>
      <c r="F63" s="45"/>
      <c r="G63" s="45"/>
      <c r="H63" s="45">
        <v>131216.79999999999</v>
      </c>
      <c r="I63" s="45"/>
    </row>
    <row r="64" spans="2:9" x14ac:dyDescent="0.25">
      <c r="B64" s="45" t="s">
        <v>6772</v>
      </c>
      <c r="C64" s="45" t="s">
        <v>6773</v>
      </c>
      <c r="D64" s="45" t="s">
        <v>6693</v>
      </c>
      <c r="E64" s="45" t="s">
        <v>35</v>
      </c>
      <c r="F64" s="45"/>
      <c r="G64" s="45"/>
      <c r="H64" s="45">
        <v>1988573.4</v>
      </c>
      <c r="I64" s="45"/>
    </row>
    <row r="65" spans="2:9" x14ac:dyDescent="0.25">
      <c r="B65" s="45" t="s">
        <v>6774</v>
      </c>
      <c r="C65" s="45" t="s">
        <v>6775</v>
      </c>
      <c r="D65" s="45" t="s">
        <v>6693</v>
      </c>
      <c r="E65" s="45" t="s">
        <v>6</v>
      </c>
      <c r="F65" s="45"/>
      <c r="G65" s="45"/>
      <c r="H65" s="45">
        <v>805083.5</v>
      </c>
      <c r="I65" s="45"/>
    </row>
    <row r="66" spans="2:9" x14ac:dyDescent="0.25">
      <c r="B66" s="45" t="s">
        <v>6776</v>
      </c>
      <c r="C66" s="45" t="s">
        <v>6777</v>
      </c>
      <c r="D66" s="45" t="s">
        <v>6693</v>
      </c>
      <c r="E66" s="45" t="s">
        <v>6</v>
      </c>
      <c r="F66" s="45"/>
      <c r="G66" s="45"/>
      <c r="H66" s="45">
        <v>1319311.8999999999</v>
      </c>
      <c r="I66" s="45"/>
    </row>
    <row r="67" spans="2:9" x14ac:dyDescent="0.25">
      <c r="B67" s="45" t="s">
        <v>6778</v>
      </c>
      <c r="C67" s="45" t="s">
        <v>6779</v>
      </c>
      <c r="D67" s="45" t="s">
        <v>6693</v>
      </c>
      <c r="E67" s="45" t="s">
        <v>6</v>
      </c>
      <c r="F67" s="45"/>
      <c r="G67" s="45"/>
      <c r="H67" s="45">
        <v>811490</v>
      </c>
      <c r="I67" s="45"/>
    </row>
    <row r="68" spans="2:9" x14ac:dyDescent="0.25">
      <c r="B68" s="45" t="s">
        <v>6780</v>
      </c>
      <c r="C68" s="45" t="s">
        <v>6781</v>
      </c>
      <c r="D68" s="45" t="s">
        <v>6693</v>
      </c>
      <c r="E68" s="45" t="s">
        <v>35</v>
      </c>
      <c r="F68" s="45"/>
      <c r="G68" s="45"/>
      <c r="H68" s="45">
        <v>859636.8</v>
      </c>
      <c r="I68" s="45"/>
    </row>
    <row r="69" spans="2:9" x14ac:dyDescent="0.25">
      <c r="B69" s="45" t="s">
        <v>6782</v>
      </c>
      <c r="C69" s="45" t="s">
        <v>6783</v>
      </c>
      <c r="D69" s="45" t="s">
        <v>6693</v>
      </c>
      <c r="E69" s="45" t="s">
        <v>6</v>
      </c>
      <c r="F69" s="45"/>
      <c r="G69" s="45"/>
      <c r="H69" s="45">
        <v>852064.5</v>
      </c>
      <c r="I69" s="45"/>
    </row>
    <row r="70" spans="2:9" x14ac:dyDescent="0.25">
      <c r="B70" s="45" t="s">
        <v>6784</v>
      </c>
      <c r="C70" s="45" t="s">
        <v>6785</v>
      </c>
      <c r="D70" s="45" t="s">
        <v>6693</v>
      </c>
      <c r="E70" s="45" t="s">
        <v>6</v>
      </c>
      <c r="F70" s="45"/>
      <c r="G70" s="45"/>
      <c r="H70" s="45">
        <v>572314</v>
      </c>
      <c r="I70" s="45"/>
    </row>
    <row r="71" spans="2:9" x14ac:dyDescent="0.25">
      <c r="B71" s="45" t="s">
        <v>6786</v>
      </c>
      <c r="C71" s="45" t="s">
        <v>6787</v>
      </c>
      <c r="D71" s="45" t="s">
        <v>6693</v>
      </c>
      <c r="E71" s="45" t="s">
        <v>266</v>
      </c>
      <c r="F71" s="45"/>
      <c r="G71" s="45"/>
      <c r="H71" s="45">
        <v>209237.6</v>
      </c>
      <c r="I71" s="45"/>
    </row>
    <row r="72" spans="2:9" x14ac:dyDescent="0.25">
      <c r="B72" s="45" t="s">
        <v>6788</v>
      </c>
      <c r="C72" s="45" t="s">
        <v>6789</v>
      </c>
      <c r="D72" s="45" t="s">
        <v>6693</v>
      </c>
      <c r="E72" s="45" t="s">
        <v>266</v>
      </c>
      <c r="F72" s="45"/>
      <c r="G72" s="45"/>
      <c r="H72" s="45">
        <v>100072.96000000001</v>
      </c>
      <c r="I72" s="45"/>
    </row>
    <row r="73" spans="2:9" x14ac:dyDescent="0.25">
      <c r="B73" s="45" t="s">
        <v>6790</v>
      </c>
      <c r="C73" s="45" t="s">
        <v>6791</v>
      </c>
      <c r="D73" s="45" t="s">
        <v>6693</v>
      </c>
      <c r="E73" s="45" t="s">
        <v>6</v>
      </c>
      <c r="F73" s="45"/>
      <c r="G73" s="45"/>
      <c r="H73" s="45">
        <v>446746.6</v>
      </c>
      <c r="I73" s="45"/>
    </row>
    <row r="74" spans="2:9" x14ac:dyDescent="0.25">
      <c r="B74" s="45" t="s">
        <v>6792</v>
      </c>
      <c r="C74" s="45" t="s">
        <v>6793</v>
      </c>
      <c r="D74" s="45" t="s">
        <v>6693</v>
      </c>
      <c r="E74" s="45" t="s">
        <v>266</v>
      </c>
      <c r="F74" s="45"/>
      <c r="G74" s="45"/>
      <c r="H74" s="45">
        <v>183606.8</v>
      </c>
      <c r="I74" s="45"/>
    </row>
    <row r="75" spans="2:9" x14ac:dyDescent="0.25">
      <c r="B75" s="45" t="s">
        <v>6794</v>
      </c>
      <c r="C75" s="45" t="s">
        <v>6795</v>
      </c>
      <c r="D75" s="45" t="s">
        <v>6693</v>
      </c>
      <c r="E75" s="45" t="s">
        <v>6</v>
      </c>
      <c r="F75" s="45"/>
      <c r="G75" s="45"/>
      <c r="H75" s="45">
        <v>384390</v>
      </c>
      <c r="I75" s="45"/>
    </row>
    <row r="76" spans="2:9" x14ac:dyDescent="0.25">
      <c r="B76" s="45" t="s">
        <v>6796</v>
      </c>
      <c r="C76" s="45" t="s">
        <v>6797</v>
      </c>
      <c r="D76" s="45" t="s">
        <v>6693</v>
      </c>
      <c r="E76" s="45" t="s">
        <v>6</v>
      </c>
      <c r="F76" s="45"/>
      <c r="G76" s="45"/>
      <c r="H76" s="45">
        <v>1773959.85</v>
      </c>
      <c r="I76" s="45"/>
    </row>
    <row r="77" spans="2:9" x14ac:dyDescent="0.25">
      <c r="B77" s="45" t="s">
        <v>6798</v>
      </c>
      <c r="C77" s="45" t="s">
        <v>6799</v>
      </c>
      <c r="D77" s="45" t="s">
        <v>6693</v>
      </c>
      <c r="E77" s="45" t="s">
        <v>6</v>
      </c>
      <c r="F77" s="45"/>
      <c r="G77" s="45"/>
      <c r="H77" s="45">
        <v>1303509.2</v>
      </c>
      <c r="I77" s="45"/>
    </row>
    <row r="78" spans="2:9" x14ac:dyDescent="0.25">
      <c r="B78" s="45" t="s">
        <v>6800</v>
      </c>
      <c r="C78" s="45" t="s">
        <v>6801</v>
      </c>
      <c r="D78" s="45" t="s">
        <v>6693</v>
      </c>
      <c r="E78" s="45" t="s">
        <v>266</v>
      </c>
      <c r="F78" s="45"/>
      <c r="G78" s="45"/>
      <c r="H78" s="45">
        <v>823732</v>
      </c>
      <c r="I78" s="45"/>
    </row>
    <row r="79" spans="2:9" x14ac:dyDescent="0.25">
      <c r="B79" s="45" t="s">
        <v>6802</v>
      </c>
      <c r="C79" s="45" t="s">
        <v>6803</v>
      </c>
      <c r="D79" s="45" t="s">
        <v>6693</v>
      </c>
      <c r="E79" s="45" t="s">
        <v>6</v>
      </c>
      <c r="F79" s="45"/>
      <c r="G79" s="45"/>
      <c r="H79" s="45">
        <v>798036.35</v>
      </c>
      <c r="I79" s="45"/>
    </row>
    <row r="80" spans="2:9" x14ac:dyDescent="0.25">
      <c r="B80" s="45" t="s">
        <v>6804</v>
      </c>
      <c r="C80" s="45" t="s">
        <v>6805</v>
      </c>
      <c r="D80" s="45" t="s">
        <v>6693</v>
      </c>
      <c r="E80" s="45" t="s">
        <v>6</v>
      </c>
      <c r="F80" s="45"/>
      <c r="G80" s="45"/>
      <c r="H80" s="45">
        <v>713897.65</v>
      </c>
      <c r="I80" s="45"/>
    </row>
    <row r="81" spans="2:9" x14ac:dyDescent="0.25">
      <c r="B81" s="45" t="s">
        <v>6806</v>
      </c>
      <c r="C81" s="45" t="s">
        <v>6807</v>
      </c>
      <c r="D81" s="45" t="s">
        <v>6693</v>
      </c>
      <c r="E81" s="45" t="s">
        <v>6</v>
      </c>
      <c r="F81" s="45"/>
      <c r="G81" s="45"/>
      <c r="H81" s="45">
        <v>719022.85</v>
      </c>
      <c r="I81" s="45"/>
    </row>
    <row r="82" spans="2:9" x14ac:dyDescent="0.25">
      <c r="B82" s="45" t="s">
        <v>6808</v>
      </c>
      <c r="C82" s="45" t="s">
        <v>6809</v>
      </c>
      <c r="D82" s="45" t="s">
        <v>6693</v>
      </c>
      <c r="E82" s="45" t="s">
        <v>6</v>
      </c>
      <c r="F82" s="45"/>
      <c r="G82" s="45"/>
      <c r="H82" s="45">
        <v>690620.7</v>
      </c>
      <c r="I82" s="45"/>
    </row>
    <row r="83" spans="2:9" x14ac:dyDescent="0.25">
      <c r="B83" s="45" t="s">
        <v>6810</v>
      </c>
      <c r="C83" s="45" t="s">
        <v>6811</v>
      </c>
      <c r="D83" s="45" t="s">
        <v>6693</v>
      </c>
      <c r="E83" s="45" t="s">
        <v>266</v>
      </c>
      <c r="F83" s="45"/>
      <c r="G83" s="45"/>
      <c r="H83" s="45">
        <v>336585.6</v>
      </c>
      <c r="I83" s="45"/>
    </row>
    <row r="84" spans="2:9" x14ac:dyDescent="0.25">
      <c r="B84" s="45" t="s">
        <v>6812</v>
      </c>
      <c r="C84" s="45" t="s">
        <v>6813</v>
      </c>
      <c r="D84" s="45" t="s">
        <v>6693</v>
      </c>
      <c r="E84" s="45" t="s">
        <v>266</v>
      </c>
      <c r="F84" s="45"/>
      <c r="G84" s="45"/>
      <c r="H84" s="45">
        <v>599664</v>
      </c>
      <c r="I84" s="45"/>
    </row>
    <row r="85" spans="2:9" x14ac:dyDescent="0.25">
      <c r="B85" s="45" t="s">
        <v>6814</v>
      </c>
      <c r="C85" s="45" t="s">
        <v>6815</v>
      </c>
      <c r="D85" s="45" t="s">
        <v>6693</v>
      </c>
      <c r="E85" s="45" t="s">
        <v>6</v>
      </c>
      <c r="F85" s="45"/>
      <c r="G85" s="45"/>
      <c r="H85" s="45">
        <v>1174525</v>
      </c>
      <c r="I85" s="45"/>
    </row>
    <row r="86" spans="2:9" x14ac:dyDescent="0.25">
      <c r="B86" s="45" t="s">
        <v>6816</v>
      </c>
      <c r="C86" s="45" t="s">
        <v>6817</v>
      </c>
      <c r="D86" s="45" t="s">
        <v>6654</v>
      </c>
      <c r="E86" s="45" t="s">
        <v>266</v>
      </c>
      <c r="F86" s="45"/>
      <c r="G86" s="45"/>
      <c r="H86" s="45">
        <v>216338.46</v>
      </c>
      <c r="I86" s="45"/>
    </row>
    <row r="87" spans="2:9" x14ac:dyDescent="0.25">
      <c r="B87" s="45" t="s">
        <v>6818</v>
      </c>
      <c r="C87" s="45" t="s">
        <v>6819</v>
      </c>
      <c r="D87" s="45" t="s">
        <v>6693</v>
      </c>
      <c r="E87" s="45" t="s">
        <v>35</v>
      </c>
      <c r="F87" s="45"/>
      <c r="G87" s="45"/>
      <c r="H87" s="45">
        <v>587020.5</v>
      </c>
      <c r="I87" s="45"/>
    </row>
    <row r="88" spans="2:9" x14ac:dyDescent="0.25">
      <c r="B88" s="45" t="s">
        <v>6820</v>
      </c>
      <c r="C88" s="45" t="s">
        <v>6821</v>
      </c>
      <c r="D88" s="45" t="s">
        <v>6654</v>
      </c>
      <c r="E88" s="45" t="s">
        <v>6</v>
      </c>
      <c r="F88" s="45"/>
      <c r="G88" s="45"/>
      <c r="H88" s="45">
        <v>640650</v>
      </c>
      <c r="I88" s="45"/>
    </row>
    <row r="89" spans="2:9" x14ac:dyDescent="0.25">
      <c r="B89" s="45" t="s">
        <v>6822</v>
      </c>
      <c r="C89" s="45" t="s">
        <v>6823</v>
      </c>
      <c r="D89" s="45" t="s">
        <v>6824</v>
      </c>
      <c r="E89" s="45" t="s">
        <v>6</v>
      </c>
      <c r="F89" s="45"/>
      <c r="G89" s="45"/>
      <c r="H89" s="45">
        <v>1815175</v>
      </c>
      <c r="I89" s="45"/>
    </row>
    <row r="90" spans="2:9" x14ac:dyDescent="0.25">
      <c r="B90" s="45" t="s">
        <v>6825</v>
      </c>
      <c r="C90" s="45" t="s">
        <v>6826</v>
      </c>
      <c r="D90" s="45" t="s">
        <v>6824</v>
      </c>
      <c r="E90" s="45" t="s">
        <v>6</v>
      </c>
      <c r="F90" s="45"/>
      <c r="G90" s="45"/>
      <c r="H90" s="45">
        <v>1815175</v>
      </c>
      <c r="I90" s="45"/>
    </row>
    <row r="91" spans="2:9" x14ac:dyDescent="0.25">
      <c r="B91" s="45" t="s">
        <v>6827</v>
      </c>
      <c r="C91" s="45" t="s">
        <v>6828</v>
      </c>
      <c r="D91" s="45" t="s">
        <v>6693</v>
      </c>
      <c r="E91" s="45" t="s">
        <v>35</v>
      </c>
      <c r="F91" s="45"/>
      <c r="G91" s="45"/>
      <c r="H91" s="45">
        <v>1750890.9</v>
      </c>
      <c r="I91" s="45"/>
    </row>
    <row r="92" spans="2:9" x14ac:dyDescent="0.25">
      <c r="B92" s="45" t="s">
        <v>6829</v>
      </c>
      <c r="C92" s="45" t="s">
        <v>6830</v>
      </c>
      <c r="D92" s="45" t="s">
        <v>6824</v>
      </c>
      <c r="E92" s="45" t="s">
        <v>35</v>
      </c>
      <c r="F92" s="45"/>
      <c r="G92" s="45"/>
      <c r="H92" s="45">
        <v>925745.7</v>
      </c>
      <c r="I92" s="45"/>
    </row>
    <row r="93" spans="2:9" x14ac:dyDescent="0.25">
      <c r="B93" s="45" t="s">
        <v>6831</v>
      </c>
      <c r="C93" s="45" t="s">
        <v>6832</v>
      </c>
      <c r="D93" s="45" t="s">
        <v>6824</v>
      </c>
      <c r="E93" s="45" t="s">
        <v>35</v>
      </c>
      <c r="F93" s="45"/>
      <c r="G93" s="45"/>
      <c r="H93" s="45">
        <v>942571.41</v>
      </c>
      <c r="I93" s="45"/>
    </row>
    <row r="94" spans="2:9" x14ac:dyDescent="0.25">
      <c r="B94" s="45" t="s">
        <v>6833</v>
      </c>
      <c r="C94" s="45" t="s">
        <v>6834</v>
      </c>
      <c r="D94" s="45" t="s">
        <v>6824</v>
      </c>
      <c r="E94" s="45" t="s">
        <v>1287</v>
      </c>
      <c r="F94" s="45"/>
      <c r="G94" s="45"/>
      <c r="H94" s="45">
        <v>8417993.1400000006</v>
      </c>
      <c r="I94" s="45"/>
    </row>
    <row r="95" spans="2:9" x14ac:dyDescent="0.25">
      <c r="B95" s="45" t="s">
        <v>6835</v>
      </c>
      <c r="C95" s="45" t="s">
        <v>6836</v>
      </c>
      <c r="D95" s="45" t="s">
        <v>6824</v>
      </c>
      <c r="E95" s="45" t="s">
        <v>6</v>
      </c>
      <c r="F95" s="45"/>
      <c r="G95" s="45"/>
      <c r="H95" s="45">
        <v>1029524.55</v>
      </c>
      <c r="I95" s="45"/>
    </row>
    <row r="96" spans="2:9" x14ac:dyDescent="0.25">
      <c r="B96" s="45" t="s">
        <v>6837</v>
      </c>
      <c r="C96" s="45" t="s">
        <v>6838</v>
      </c>
      <c r="D96" s="45" t="s">
        <v>6824</v>
      </c>
      <c r="E96" s="45" t="s">
        <v>6</v>
      </c>
      <c r="F96" s="45"/>
      <c r="G96" s="45"/>
      <c r="H96" s="45">
        <v>1114731</v>
      </c>
      <c r="I96" s="45"/>
    </row>
    <row r="97" spans="2:9" x14ac:dyDescent="0.25">
      <c r="B97" s="45" t="s">
        <v>6839</v>
      </c>
      <c r="C97" s="45" t="s">
        <v>6840</v>
      </c>
      <c r="D97" s="45" t="s">
        <v>6824</v>
      </c>
      <c r="E97" s="45" t="s">
        <v>6</v>
      </c>
      <c r="F97" s="45"/>
      <c r="G97" s="45"/>
      <c r="H97" s="45">
        <v>1022477.4</v>
      </c>
      <c r="I97" s="45"/>
    </row>
    <row r="98" spans="2:9" x14ac:dyDescent="0.25">
      <c r="B98" s="45" t="s">
        <v>6841</v>
      </c>
      <c r="C98" s="45" t="s">
        <v>6842</v>
      </c>
      <c r="D98" s="45" t="s">
        <v>6824</v>
      </c>
      <c r="E98" s="45" t="s">
        <v>6</v>
      </c>
      <c r="F98" s="45"/>
      <c r="G98" s="45"/>
      <c r="H98" s="45">
        <v>1039561.4</v>
      </c>
      <c r="I98" s="45"/>
    </row>
    <row r="99" spans="2:9" x14ac:dyDescent="0.25">
      <c r="B99" s="45" t="s">
        <v>6843</v>
      </c>
      <c r="C99" s="45" t="s">
        <v>6844</v>
      </c>
      <c r="D99" s="45" t="s">
        <v>6824</v>
      </c>
      <c r="E99" s="45" t="s">
        <v>6</v>
      </c>
      <c r="F99" s="45"/>
      <c r="G99" s="45"/>
      <c r="H99" s="45">
        <v>1297529.8</v>
      </c>
      <c r="I99" s="45"/>
    </row>
    <row r="100" spans="2:9" x14ac:dyDescent="0.25">
      <c r="B100" s="45" t="s">
        <v>6845</v>
      </c>
      <c r="C100" s="45" t="s">
        <v>6846</v>
      </c>
      <c r="D100" s="45" t="s">
        <v>6824</v>
      </c>
      <c r="E100" s="45" t="s">
        <v>6</v>
      </c>
      <c r="F100" s="45"/>
      <c r="G100" s="45"/>
      <c r="H100" s="45">
        <v>644280.35</v>
      </c>
      <c r="I100" s="45"/>
    </row>
    <row r="101" spans="2:9" x14ac:dyDescent="0.25">
      <c r="B101" s="45" t="s">
        <v>6847</v>
      </c>
      <c r="C101" s="45" t="s">
        <v>6848</v>
      </c>
      <c r="D101" s="45" t="s">
        <v>6824</v>
      </c>
      <c r="E101" s="45" t="s">
        <v>6</v>
      </c>
      <c r="F101" s="45"/>
      <c r="G101" s="45"/>
      <c r="H101" s="45">
        <v>340825.8</v>
      </c>
      <c r="I101" s="45"/>
    </row>
    <row r="102" spans="2:9" x14ac:dyDescent="0.25">
      <c r="B102" s="45" t="s">
        <v>6849</v>
      </c>
      <c r="C102" s="45" t="s">
        <v>6850</v>
      </c>
      <c r="D102" s="45" t="s">
        <v>6824</v>
      </c>
      <c r="E102" s="45" t="s">
        <v>6</v>
      </c>
      <c r="F102" s="45"/>
      <c r="G102" s="45"/>
      <c r="H102" s="45">
        <v>846298.65</v>
      </c>
      <c r="I102" s="45"/>
    </row>
    <row r="103" spans="2:9" x14ac:dyDescent="0.25">
      <c r="B103" s="45" t="s">
        <v>6851</v>
      </c>
      <c r="C103" s="45" t="s">
        <v>6852</v>
      </c>
      <c r="D103" s="45" t="s">
        <v>6824</v>
      </c>
      <c r="E103" s="45" t="s">
        <v>6</v>
      </c>
      <c r="F103" s="45"/>
      <c r="G103" s="45"/>
      <c r="H103" s="45">
        <v>978059</v>
      </c>
      <c r="I103" s="45"/>
    </row>
    <row r="104" spans="2:9" x14ac:dyDescent="0.25">
      <c r="B104" s="45" t="s">
        <v>6853</v>
      </c>
      <c r="C104" s="45" t="s">
        <v>6854</v>
      </c>
      <c r="D104" s="45" t="s">
        <v>6824</v>
      </c>
      <c r="E104" s="45" t="s">
        <v>35</v>
      </c>
      <c r="F104" s="45"/>
      <c r="G104" s="45"/>
      <c r="H104" s="45">
        <v>1256732.3999999999</v>
      </c>
      <c r="I104" s="45"/>
    </row>
    <row r="105" spans="2:9" x14ac:dyDescent="0.25">
      <c r="B105" s="45" t="s">
        <v>6855</v>
      </c>
      <c r="C105" s="45" t="s">
        <v>6856</v>
      </c>
      <c r="D105" s="45" t="s">
        <v>6824</v>
      </c>
      <c r="E105" s="45" t="s">
        <v>6</v>
      </c>
      <c r="F105" s="45"/>
      <c r="G105" s="45"/>
      <c r="H105" s="45">
        <v>1021409.65</v>
      </c>
      <c r="I105" s="45"/>
    </row>
    <row r="106" spans="2:9" x14ac:dyDescent="0.25">
      <c r="B106" s="45" t="s">
        <v>6857</v>
      </c>
      <c r="C106" s="45" t="s">
        <v>6858</v>
      </c>
      <c r="D106" s="45" t="s">
        <v>6824</v>
      </c>
      <c r="E106" s="45" t="s">
        <v>6</v>
      </c>
      <c r="F106" s="45"/>
      <c r="G106" s="45"/>
      <c r="H106" s="45">
        <v>1039774.95</v>
      </c>
      <c r="I106" s="45"/>
    </row>
    <row r="107" spans="2:9" x14ac:dyDescent="0.25">
      <c r="B107" s="45" t="s">
        <v>6859</v>
      </c>
      <c r="C107" s="45" t="s">
        <v>6860</v>
      </c>
      <c r="D107" s="45" t="s">
        <v>6824</v>
      </c>
      <c r="E107" s="45" t="s">
        <v>35</v>
      </c>
      <c r="F107" s="45"/>
      <c r="G107" s="45"/>
      <c r="H107" s="45">
        <v>1239707.7</v>
      </c>
      <c r="I107" s="45"/>
    </row>
    <row r="108" spans="2:9" x14ac:dyDescent="0.25">
      <c r="B108" s="45" t="s">
        <v>6861</v>
      </c>
      <c r="C108" s="45" t="s">
        <v>6862</v>
      </c>
      <c r="D108" s="45" t="s">
        <v>6824</v>
      </c>
      <c r="E108" s="45" t="s">
        <v>6</v>
      </c>
      <c r="F108" s="45"/>
      <c r="G108" s="45"/>
      <c r="H108" s="45">
        <v>1208052.3500000001</v>
      </c>
      <c r="I108" s="45"/>
    </row>
    <row r="109" spans="2:9" x14ac:dyDescent="0.25">
      <c r="B109" s="45" t="s">
        <v>6863</v>
      </c>
      <c r="C109" s="45" t="s">
        <v>6864</v>
      </c>
      <c r="D109" s="45" t="s">
        <v>6824</v>
      </c>
      <c r="E109" s="45" t="s">
        <v>35</v>
      </c>
      <c r="F109" s="45"/>
      <c r="G109" s="45"/>
      <c r="H109" s="45"/>
      <c r="I109" s="45"/>
    </row>
    <row r="110" spans="2:9" x14ac:dyDescent="0.25">
      <c r="B110" s="45" t="s">
        <v>6865</v>
      </c>
      <c r="C110" s="45" t="s">
        <v>6866</v>
      </c>
      <c r="D110" s="45" t="s">
        <v>6824</v>
      </c>
      <c r="E110" s="45" t="s">
        <v>6</v>
      </c>
      <c r="F110" s="45"/>
      <c r="G110" s="45"/>
      <c r="H110" s="45">
        <v>1029311</v>
      </c>
      <c r="I110" s="45"/>
    </row>
    <row r="111" spans="2:9" x14ac:dyDescent="0.25">
      <c r="B111" s="45" t="s">
        <v>6867</v>
      </c>
      <c r="C111" s="45" t="s">
        <v>6868</v>
      </c>
      <c r="D111" s="45" t="s">
        <v>6824</v>
      </c>
      <c r="E111" s="45" t="s">
        <v>6</v>
      </c>
      <c r="F111" s="45"/>
      <c r="G111" s="45"/>
      <c r="H111" s="45">
        <v>1013294.75</v>
      </c>
      <c r="I111" s="45"/>
    </row>
    <row r="112" spans="2:9" x14ac:dyDescent="0.25">
      <c r="B112" s="45" t="s">
        <v>6869</v>
      </c>
      <c r="C112" s="45" t="s">
        <v>6870</v>
      </c>
      <c r="D112" s="45" t="s">
        <v>6824</v>
      </c>
      <c r="E112" s="45" t="s">
        <v>6</v>
      </c>
      <c r="F112" s="45"/>
      <c r="G112" s="45"/>
      <c r="H112" s="45">
        <v>1018206.4</v>
      </c>
      <c r="I112" s="45"/>
    </row>
    <row r="113" spans="2:9" x14ac:dyDescent="0.25">
      <c r="B113" s="45" t="s">
        <v>6871</v>
      </c>
      <c r="C113" s="45" t="s">
        <v>6872</v>
      </c>
      <c r="D113" s="45" t="s">
        <v>6824</v>
      </c>
      <c r="E113" s="45" t="s">
        <v>6</v>
      </c>
      <c r="F113" s="45"/>
      <c r="G113" s="45"/>
      <c r="H113" s="45">
        <v>518926.5</v>
      </c>
      <c r="I113" s="45"/>
    </row>
    <row r="114" spans="2:9" x14ac:dyDescent="0.25">
      <c r="B114" s="45" t="s">
        <v>6873</v>
      </c>
      <c r="C114" s="45" t="s">
        <v>6874</v>
      </c>
      <c r="D114" s="45" t="s">
        <v>6824</v>
      </c>
      <c r="E114" s="45" t="s">
        <v>6</v>
      </c>
      <c r="F114" s="45"/>
      <c r="G114" s="45"/>
      <c r="H114" s="45">
        <v>726070</v>
      </c>
      <c r="I114" s="45"/>
    </row>
    <row r="115" spans="2:9" x14ac:dyDescent="0.25">
      <c r="B115" s="45" t="s">
        <v>6875</v>
      </c>
      <c r="C115" s="45" t="s">
        <v>6876</v>
      </c>
      <c r="D115" s="45" t="s">
        <v>6824</v>
      </c>
      <c r="E115" s="45" t="s">
        <v>6</v>
      </c>
      <c r="F115" s="45"/>
      <c r="G115" s="45"/>
      <c r="H115" s="45">
        <v>1073942.95</v>
      </c>
      <c r="I115" s="45"/>
    </row>
    <row r="116" spans="2:9" x14ac:dyDescent="0.25">
      <c r="B116" s="45" t="s">
        <v>6877</v>
      </c>
      <c r="C116" s="45" t="s">
        <v>6878</v>
      </c>
      <c r="D116" s="45" t="s">
        <v>6824</v>
      </c>
      <c r="E116" s="45" t="s">
        <v>6</v>
      </c>
      <c r="F116" s="45"/>
      <c r="G116" s="45"/>
      <c r="H116" s="45">
        <v>1113663.25</v>
      </c>
      <c r="I116" s="45"/>
    </row>
    <row r="117" spans="2:9" x14ac:dyDescent="0.25">
      <c r="B117" s="45" t="s">
        <v>6879</v>
      </c>
      <c r="C117" s="45" t="s">
        <v>6880</v>
      </c>
      <c r="D117" s="45" t="s">
        <v>6824</v>
      </c>
      <c r="E117" s="45" t="s">
        <v>35</v>
      </c>
      <c r="F117" s="45"/>
      <c r="G117" s="45"/>
      <c r="H117" s="45">
        <v>1357111.8</v>
      </c>
      <c r="I117" s="45"/>
    </row>
    <row r="118" spans="2:9" x14ac:dyDescent="0.25">
      <c r="B118" s="45" t="s">
        <v>6881</v>
      </c>
      <c r="C118" s="45" t="s">
        <v>6882</v>
      </c>
      <c r="D118" s="45" t="s">
        <v>6824</v>
      </c>
      <c r="E118" s="45" t="s">
        <v>6</v>
      </c>
      <c r="F118" s="45"/>
      <c r="G118" s="45"/>
      <c r="H118" s="45">
        <v>1153170</v>
      </c>
      <c r="I118" s="45"/>
    </row>
    <row r="119" spans="2:9" x14ac:dyDescent="0.25">
      <c r="B119" s="45" t="s">
        <v>6883</v>
      </c>
      <c r="C119" s="45" t="s">
        <v>6884</v>
      </c>
      <c r="D119" s="45" t="s">
        <v>6824</v>
      </c>
      <c r="E119" s="45" t="s">
        <v>6</v>
      </c>
      <c r="F119" s="45"/>
      <c r="G119" s="45"/>
      <c r="H119" s="45">
        <v>1223000.8500000001</v>
      </c>
      <c r="I119" s="45"/>
    </row>
    <row r="120" spans="2:9" x14ac:dyDescent="0.25">
      <c r="B120" s="45" t="s">
        <v>6885</v>
      </c>
      <c r="C120" s="45" t="s">
        <v>6886</v>
      </c>
      <c r="D120" s="45" t="s">
        <v>6824</v>
      </c>
      <c r="E120" s="45" t="s">
        <v>6</v>
      </c>
      <c r="F120" s="45"/>
      <c r="G120" s="45"/>
      <c r="H120" s="45">
        <v>1082698.5</v>
      </c>
      <c r="I120" s="45"/>
    </row>
    <row r="121" spans="2:9" x14ac:dyDescent="0.25">
      <c r="B121" s="45" t="s">
        <v>6887</v>
      </c>
      <c r="C121" s="45" t="s">
        <v>6888</v>
      </c>
      <c r="D121" s="45" t="s">
        <v>6824</v>
      </c>
      <c r="E121" s="45" t="s">
        <v>6</v>
      </c>
      <c r="F121" s="45"/>
      <c r="G121" s="45"/>
      <c r="H121" s="45">
        <v>1153170</v>
      </c>
      <c r="I121" s="45"/>
    </row>
    <row r="122" spans="2:9" x14ac:dyDescent="0.25">
      <c r="B122" s="45" t="s">
        <v>6889</v>
      </c>
      <c r="C122" s="45" t="s">
        <v>6890</v>
      </c>
      <c r="D122" s="45" t="s">
        <v>6824</v>
      </c>
      <c r="E122" s="45" t="s">
        <v>6</v>
      </c>
      <c r="F122" s="45"/>
      <c r="G122" s="45"/>
      <c r="H122" s="45">
        <v>1080990.1000000001</v>
      </c>
      <c r="I122" s="45"/>
    </row>
    <row r="123" spans="2:9" x14ac:dyDescent="0.25">
      <c r="B123" s="45" t="s">
        <v>6891</v>
      </c>
      <c r="C123" s="45" t="s">
        <v>6892</v>
      </c>
      <c r="D123" s="45" t="s">
        <v>6824</v>
      </c>
      <c r="E123" s="45" t="s">
        <v>6</v>
      </c>
      <c r="F123" s="45"/>
      <c r="G123" s="45"/>
      <c r="H123" s="45">
        <v>1650955.05</v>
      </c>
      <c r="I123" s="45"/>
    </row>
    <row r="124" spans="2:9" x14ac:dyDescent="0.25">
      <c r="B124" s="45" t="s">
        <v>6893</v>
      </c>
      <c r="C124" s="45" t="s">
        <v>6894</v>
      </c>
      <c r="D124" s="45" t="s">
        <v>6824</v>
      </c>
      <c r="E124" s="45" t="s">
        <v>6</v>
      </c>
      <c r="F124" s="45"/>
      <c r="G124" s="45"/>
      <c r="H124" s="45">
        <v>1080990.1000000001</v>
      </c>
      <c r="I124" s="45"/>
    </row>
    <row r="125" spans="2:9" x14ac:dyDescent="0.25">
      <c r="B125" s="45" t="s">
        <v>6895</v>
      </c>
      <c r="C125" s="45" t="s">
        <v>6896</v>
      </c>
      <c r="D125" s="45" t="s">
        <v>6824</v>
      </c>
      <c r="E125" s="45" t="s">
        <v>6</v>
      </c>
      <c r="F125" s="45"/>
      <c r="G125" s="45"/>
      <c r="H125" s="45">
        <v>1080990.1000000001</v>
      </c>
      <c r="I125" s="45"/>
    </row>
    <row r="126" spans="2:9" x14ac:dyDescent="0.25">
      <c r="B126" s="45" t="s">
        <v>6897</v>
      </c>
      <c r="C126" s="45" t="s">
        <v>6898</v>
      </c>
      <c r="D126" s="45" t="s">
        <v>6824</v>
      </c>
      <c r="E126" s="45" t="s">
        <v>6</v>
      </c>
      <c r="F126" s="45"/>
      <c r="G126" s="45"/>
      <c r="H126" s="45">
        <v>1158295.2</v>
      </c>
      <c r="I126" s="45"/>
    </row>
    <row r="127" spans="2:9" x14ac:dyDescent="0.25">
      <c r="B127" s="45" t="s">
        <v>6899</v>
      </c>
      <c r="C127" s="45" t="s">
        <v>6900</v>
      </c>
      <c r="D127" s="45" t="s">
        <v>6824</v>
      </c>
      <c r="E127" s="45" t="s">
        <v>6</v>
      </c>
      <c r="F127" s="45"/>
      <c r="G127" s="45"/>
      <c r="H127" s="45">
        <v>1279164.5</v>
      </c>
      <c r="I127" s="45"/>
    </row>
    <row r="128" spans="2:9" x14ac:dyDescent="0.25">
      <c r="B128" s="45" t="s">
        <v>6901</v>
      </c>
      <c r="C128" s="45" t="s">
        <v>6902</v>
      </c>
      <c r="D128" s="45" t="s">
        <v>6824</v>
      </c>
      <c r="E128" s="45" t="s">
        <v>6</v>
      </c>
      <c r="F128" s="45"/>
      <c r="G128" s="45"/>
      <c r="H128" s="45">
        <v>1018633.5</v>
      </c>
      <c r="I128" s="45"/>
    </row>
    <row r="129" spans="2:9" x14ac:dyDescent="0.25">
      <c r="B129" s="45" t="s">
        <v>6903</v>
      </c>
      <c r="C129" s="45" t="s">
        <v>6904</v>
      </c>
      <c r="D129" s="45" t="s">
        <v>6824</v>
      </c>
      <c r="E129" s="45" t="s">
        <v>6</v>
      </c>
      <c r="F129" s="45"/>
      <c r="G129" s="45"/>
      <c r="H129" s="45">
        <v>1018633.5</v>
      </c>
      <c r="I129" s="45"/>
    </row>
    <row r="130" spans="2:9" x14ac:dyDescent="0.25">
      <c r="B130" s="45" t="s">
        <v>6905</v>
      </c>
      <c r="C130" s="45" t="s">
        <v>6906</v>
      </c>
      <c r="D130" s="45" t="s">
        <v>6824</v>
      </c>
      <c r="E130" s="45" t="s">
        <v>35</v>
      </c>
      <c r="F130" s="45"/>
      <c r="G130" s="45"/>
      <c r="H130" s="45">
        <v>1252089.3</v>
      </c>
      <c r="I130" s="45"/>
    </row>
    <row r="131" spans="2:9" x14ac:dyDescent="0.25">
      <c r="B131" s="45" t="s">
        <v>6907</v>
      </c>
      <c r="C131" s="45" t="s">
        <v>6908</v>
      </c>
      <c r="D131" s="45" t="s">
        <v>6824</v>
      </c>
      <c r="E131" s="45" t="s">
        <v>6</v>
      </c>
      <c r="F131" s="45"/>
      <c r="G131" s="45"/>
      <c r="H131" s="45">
        <v>1018633.5</v>
      </c>
      <c r="I131" s="45"/>
    </row>
    <row r="132" spans="2:9" x14ac:dyDescent="0.25">
      <c r="B132" s="45" t="s">
        <v>6909</v>
      </c>
      <c r="C132" s="45" t="s">
        <v>6910</v>
      </c>
      <c r="D132" s="45" t="s">
        <v>6824</v>
      </c>
      <c r="E132" s="45" t="s">
        <v>35</v>
      </c>
      <c r="F132" s="45"/>
      <c r="G132" s="45"/>
      <c r="H132" s="45">
        <v>1248551.7</v>
      </c>
      <c r="I132" s="45"/>
    </row>
    <row r="133" spans="2:9" x14ac:dyDescent="0.25">
      <c r="B133" s="45" t="s">
        <v>6911</v>
      </c>
      <c r="C133" s="45" t="s">
        <v>6912</v>
      </c>
      <c r="D133" s="45" t="s">
        <v>6824</v>
      </c>
      <c r="E133" s="45" t="s">
        <v>6</v>
      </c>
      <c r="F133" s="45"/>
      <c r="G133" s="45"/>
      <c r="H133" s="45">
        <v>1335968.8</v>
      </c>
      <c r="I133" s="45"/>
    </row>
    <row r="134" spans="2:9" x14ac:dyDescent="0.25">
      <c r="B134" s="45" t="s">
        <v>6913</v>
      </c>
      <c r="C134" s="45" t="s">
        <v>6914</v>
      </c>
      <c r="D134" s="45" t="s">
        <v>6824</v>
      </c>
      <c r="E134" s="45" t="s">
        <v>6</v>
      </c>
      <c r="F134" s="45"/>
      <c r="G134" s="45"/>
      <c r="H134" s="45">
        <v>729913.9</v>
      </c>
      <c r="I134" s="45"/>
    </row>
    <row r="135" spans="2:9" x14ac:dyDescent="0.25">
      <c r="B135" s="45" t="s">
        <v>6915</v>
      </c>
      <c r="C135" s="45" t="s">
        <v>6916</v>
      </c>
      <c r="D135" s="45" t="s">
        <v>6824</v>
      </c>
      <c r="E135" s="45" t="s">
        <v>6</v>
      </c>
      <c r="F135" s="45"/>
      <c r="G135" s="45"/>
      <c r="H135" s="45">
        <v>2769743.5</v>
      </c>
      <c r="I135" s="45"/>
    </row>
    <row r="136" spans="2:9" x14ac:dyDescent="0.25">
      <c r="B136" s="45" t="s">
        <v>6917</v>
      </c>
      <c r="C136" s="45" t="s">
        <v>6918</v>
      </c>
      <c r="D136" s="45" t="s">
        <v>6693</v>
      </c>
      <c r="E136" s="45" t="s">
        <v>6</v>
      </c>
      <c r="F136" s="45"/>
      <c r="G136" s="45"/>
      <c r="H136" s="45">
        <v>2714220.5</v>
      </c>
      <c r="I136" s="45"/>
    </row>
    <row r="137" spans="2:9" x14ac:dyDescent="0.25">
      <c r="B137" s="45" t="s">
        <v>6919</v>
      </c>
      <c r="C137" s="45" t="s">
        <v>6920</v>
      </c>
      <c r="D137" s="45" t="s">
        <v>6824</v>
      </c>
      <c r="E137" s="45" t="s">
        <v>6</v>
      </c>
      <c r="F137" s="45"/>
      <c r="G137" s="45"/>
      <c r="H137" s="45">
        <v>1655012.5</v>
      </c>
      <c r="I137" s="45"/>
    </row>
    <row r="138" spans="2:9" x14ac:dyDescent="0.25">
      <c r="B138" s="45" t="s">
        <v>6921</v>
      </c>
      <c r="C138" s="45" t="s">
        <v>6922</v>
      </c>
      <c r="D138" s="45" t="s">
        <v>6824</v>
      </c>
      <c r="E138" s="45" t="s">
        <v>35</v>
      </c>
      <c r="F138" s="45"/>
      <c r="G138" s="45"/>
      <c r="H138" s="45">
        <v>1010427</v>
      </c>
      <c r="I138" s="45"/>
    </row>
    <row r="139" spans="2:9" x14ac:dyDescent="0.25">
      <c r="B139" s="45" t="s">
        <v>6923</v>
      </c>
      <c r="C139" s="45" t="s">
        <v>6924</v>
      </c>
      <c r="D139" s="45" t="s">
        <v>6824</v>
      </c>
      <c r="E139" s="45" t="s">
        <v>35</v>
      </c>
      <c r="F139" s="45"/>
      <c r="G139" s="45"/>
      <c r="H139" s="45">
        <v>1010427</v>
      </c>
      <c r="I139" s="45"/>
    </row>
    <row r="140" spans="2:9" x14ac:dyDescent="0.25">
      <c r="B140" s="45" t="s">
        <v>6925</v>
      </c>
      <c r="C140" s="45" t="s">
        <v>6926</v>
      </c>
      <c r="D140" s="45" t="s">
        <v>6824</v>
      </c>
      <c r="E140" s="45" t="s">
        <v>6</v>
      </c>
      <c r="F140" s="45"/>
      <c r="G140" s="45"/>
      <c r="H140" s="45">
        <v>768780</v>
      </c>
      <c r="I140" s="45"/>
    </row>
    <row r="141" spans="2:9" x14ac:dyDescent="0.25">
      <c r="B141" s="45" t="s">
        <v>6927</v>
      </c>
      <c r="C141" s="45" t="s">
        <v>6928</v>
      </c>
      <c r="D141" s="45" t="s">
        <v>6824</v>
      </c>
      <c r="E141" s="45" t="s">
        <v>35</v>
      </c>
      <c r="F141" s="45"/>
      <c r="G141" s="45"/>
      <c r="H141" s="45">
        <v>1033200.3</v>
      </c>
      <c r="I141" s="45"/>
    </row>
    <row r="142" spans="2:9" x14ac:dyDescent="0.25">
      <c r="B142" s="45" t="s">
        <v>6929</v>
      </c>
      <c r="C142" s="45" t="s">
        <v>6930</v>
      </c>
      <c r="D142" s="45" t="s">
        <v>6824</v>
      </c>
      <c r="E142" s="45" t="s">
        <v>266</v>
      </c>
      <c r="F142" s="45"/>
      <c r="G142" s="45"/>
      <c r="H142" s="45">
        <v>400340.2</v>
      </c>
      <c r="I142" s="45"/>
    </row>
    <row r="143" spans="2:9" x14ac:dyDescent="0.25">
      <c r="B143" s="45" t="s">
        <v>6931</v>
      </c>
      <c r="C143" s="45" t="s">
        <v>6932</v>
      </c>
      <c r="D143" s="45" t="s">
        <v>6824</v>
      </c>
      <c r="E143" s="45" t="s">
        <v>266</v>
      </c>
      <c r="F143" s="45"/>
      <c r="G143" s="45"/>
      <c r="H143" s="45">
        <v>1389785.8</v>
      </c>
      <c r="I143" s="45"/>
    </row>
    <row r="144" spans="2:9" x14ac:dyDescent="0.25">
      <c r="B144" s="45" t="s">
        <v>6933</v>
      </c>
      <c r="C144" s="45" t="s">
        <v>6934</v>
      </c>
      <c r="D144" s="45" t="s">
        <v>6824</v>
      </c>
      <c r="E144" s="45" t="s">
        <v>6</v>
      </c>
      <c r="F144" s="45"/>
      <c r="G144" s="45"/>
      <c r="H144" s="45">
        <v>3984843</v>
      </c>
      <c r="I144" s="45"/>
    </row>
    <row r="145" spans="2:9" x14ac:dyDescent="0.25">
      <c r="B145" s="45" t="s">
        <v>6935</v>
      </c>
      <c r="C145" s="45" t="s">
        <v>6936</v>
      </c>
      <c r="D145" s="45" t="s">
        <v>6824</v>
      </c>
      <c r="E145" s="45" t="s">
        <v>35</v>
      </c>
      <c r="F145" s="45"/>
      <c r="G145" s="45"/>
      <c r="H145" s="45">
        <v>905183.4</v>
      </c>
      <c r="I145" s="45"/>
    </row>
    <row r="146" spans="2:9" x14ac:dyDescent="0.25">
      <c r="B146" s="45" t="s">
        <v>6937</v>
      </c>
      <c r="C146" s="45" t="s">
        <v>6938</v>
      </c>
      <c r="D146" s="45" t="s">
        <v>6824</v>
      </c>
      <c r="E146" s="45" t="s">
        <v>6</v>
      </c>
      <c r="F146" s="45"/>
      <c r="G146" s="45"/>
      <c r="H146" s="45">
        <v>715819.6</v>
      </c>
      <c r="I146" s="45"/>
    </row>
    <row r="147" spans="2:9" x14ac:dyDescent="0.25">
      <c r="B147" s="45" t="s">
        <v>6939</v>
      </c>
      <c r="C147" s="45" t="s">
        <v>6940</v>
      </c>
      <c r="D147" s="45" t="s">
        <v>6824</v>
      </c>
      <c r="E147" s="45" t="s">
        <v>6</v>
      </c>
      <c r="F147" s="45"/>
      <c r="G147" s="45"/>
      <c r="H147" s="45">
        <v>886232.5</v>
      </c>
      <c r="I147" s="45"/>
    </row>
    <row r="148" spans="2:9" x14ac:dyDescent="0.25">
      <c r="B148" s="45" t="s">
        <v>6941</v>
      </c>
      <c r="C148" s="45" t="s">
        <v>6942</v>
      </c>
      <c r="D148" s="45" t="s">
        <v>6824</v>
      </c>
      <c r="E148" s="45" t="s">
        <v>6</v>
      </c>
      <c r="F148" s="45"/>
      <c r="G148" s="45"/>
      <c r="H148" s="45">
        <v>608403.94999999995</v>
      </c>
      <c r="I148" s="45"/>
    </row>
    <row r="149" spans="2:9" x14ac:dyDescent="0.25">
      <c r="B149" s="45" t="s">
        <v>6943</v>
      </c>
      <c r="C149" s="45" t="s">
        <v>6944</v>
      </c>
      <c r="D149" s="45" t="s">
        <v>6824</v>
      </c>
      <c r="E149" s="45" t="s">
        <v>6</v>
      </c>
      <c r="F149" s="45"/>
      <c r="G149" s="45"/>
      <c r="H149" s="45">
        <v>1788908.35</v>
      </c>
      <c r="I149" s="45"/>
    </row>
    <row r="150" spans="2:9" x14ac:dyDescent="0.25">
      <c r="B150" s="45" t="s">
        <v>6945</v>
      </c>
      <c r="C150" s="45" t="s">
        <v>6946</v>
      </c>
      <c r="D150" s="45" t="s">
        <v>6824</v>
      </c>
      <c r="E150" s="45" t="s">
        <v>6</v>
      </c>
      <c r="F150" s="45"/>
      <c r="G150" s="45"/>
      <c r="H150" s="45">
        <v>1028029.7</v>
      </c>
      <c r="I150" s="45"/>
    </row>
    <row r="151" spans="2:9" x14ac:dyDescent="0.25">
      <c r="B151" s="45" t="s">
        <v>6947</v>
      </c>
      <c r="C151" s="45" t="s">
        <v>6948</v>
      </c>
      <c r="D151" s="45" t="s">
        <v>6824</v>
      </c>
      <c r="E151" s="45" t="s">
        <v>6</v>
      </c>
      <c r="F151" s="45"/>
      <c r="G151" s="45"/>
      <c r="H151" s="45">
        <v>1023758.7</v>
      </c>
      <c r="I151" s="45"/>
    </row>
    <row r="152" spans="2:9" x14ac:dyDescent="0.25">
      <c r="B152" s="45" t="s">
        <v>6949</v>
      </c>
      <c r="C152" s="45" t="s">
        <v>6950</v>
      </c>
      <c r="D152" s="45" t="s">
        <v>6824</v>
      </c>
      <c r="E152" s="45" t="s">
        <v>6</v>
      </c>
      <c r="F152" s="45"/>
      <c r="G152" s="45"/>
      <c r="H152" s="45">
        <v>1018633.5</v>
      </c>
      <c r="I152" s="45"/>
    </row>
    <row r="153" spans="2:9" x14ac:dyDescent="0.25">
      <c r="B153" s="45" t="s">
        <v>6951</v>
      </c>
      <c r="C153" s="45" t="s">
        <v>6952</v>
      </c>
      <c r="D153" s="45" t="s">
        <v>6824</v>
      </c>
      <c r="E153" s="45" t="s">
        <v>35</v>
      </c>
      <c r="F153" s="45"/>
      <c r="G153" s="45"/>
      <c r="H153" s="45">
        <v>1229758.2</v>
      </c>
      <c r="I153" s="45"/>
    </row>
    <row r="154" spans="2:9" x14ac:dyDescent="0.25">
      <c r="B154" s="45" t="s">
        <v>6953</v>
      </c>
      <c r="C154" s="45" t="s">
        <v>6954</v>
      </c>
      <c r="D154" s="45" t="s">
        <v>6824</v>
      </c>
      <c r="E154" s="45" t="s">
        <v>6</v>
      </c>
      <c r="F154" s="45"/>
      <c r="G154" s="45"/>
      <c r="H154" s="45">
        <v>1016070.9</v>
      </c>
      <c r="I154" s="45"/>
    </row>
    <row r="155" spans="2:9" x14ac:dyDescent="0.25">
      <c r="B155" s="45" t="s">
        <v>6955</v>
      </c>
      <c r="C155" s="45" t="s">
        <v>6956</v>
      </c>
      <c r="D155" s="45" t="s">
        <v>6824</v>
      </c>
      <c r="E155" s="45" t="s">
        <v>6</v>
      </c>
      <c r="F155" s="45"/>
      <c r="G155" s="45"/>
      <c r="H155" s="45">
        <v>1046395</v>
      </c>
      <c r="I155" s="45"/>
    </row>
    <row r="156" spans="2:9" x14ac:dyDescent="0.25">
      <c r="B156" s="45" t="s">
        <v>6957</v>
      </c>
      <c r="C156" s="45" t="s">
        <v>6958</v>
      </c>
      <c r="D156" s="45" t="s">
        <v>6824</v>
      </c>
      <c r="E156" s="45" t="s">
        <v>6</v>
      </c>
      <c r="F156" s="45"/>
      <c r="G156" s="45"/>
      <c r="H156" s="45">
        <v>1018633.5</v>
      </c>
      <c r="I156" s="45"/>
    </row>
    <row r="157" spans="2:9" x14ac:dyDescent="0.25">
      <c r="B157" s="45" t="s">
        <v>6959</v>
      </c>
      <c r="C157" s="45" t="s">
        <v>6960</v>
      </c>
      <c r="D157" s="45" t="s">
        <v>6824</v>
      </c>
      <c r="E157" s="45" t="s">
        <v>6</v>
      </c>
      <c r="F157" s="45"/>
      <c r="G157" s="45"/>
      <c r="H157" s="45">
        <v>1018633.5</v>
      </c>
      <c r="I157" s="45"/>
    </row>
    <row r="158" spans="2:9" x14ac:dyDescent="0.25">
      <c r="B158" s="45" t="s">
        <v>6961</v>
      </c>
      <c r="C158" s="45" t="s">
        <v>6962</v>
      </c>
      <c r="D158" s="45" t="s">
        <v>6824</v>
      </c>
      <c r="E158" s="45" t="s">
        <v>6</v>
      </c>
      <c r="F158" s="45"/>
      <c r="G158" s="45"/>
      <c r="H158" s="45">
        <v>1018633.5</v>
      </c>
      <c r="I158" s="45"/>
    </row>
    <row r="159" spans="2:9" x14ac:dyDescent="0.25">
      <c r="B159" s="45" t="s">
        <v>6963</v>
      </c>
      <c r="C159" s="45" t="s">
        <v>6964</v>
      </c>
      <c r="D159" s="45" t="s">
        <v>6824</v>
      </c>
      <c r="E159" s="45" t="s">
        <v>35</v>
      </c>
      <c r="F159" s="45"/>
      <c r="G159" s="45"/>
      <c r="H159" s="45">
        <v>1245456.3</v>
      </c>
      <c r="I159" s="45"/>
    </row>
    <row r="160" spans="2:9" x14ac:dyDescent="0.25">
      <c r="B160" s="45" t="s">
        <v>6965</v>
      </c>
      <c r="C160" s="45" t="s">
        <v>6966</v>
      </c>
      <c r="D160" s="45" t="s">
        <v>6824</v>
      </c>
      <c r="E160" s="45" t="s">
        <v>6</v>
      </c>
      <c r="F160" s="45"/>
      <c r="G160" s="45"/>
      <c r="H160" s="45">
        <v>1018633.5</v>
      </c>
      <c r="I160" s="45"/>
    </row>
    <row r="161" spans="2:9" x14ac:dyDescent="0.25">
      <c r="B161" s="45" t="s">
        <v>6967</v>
      </c>
      <c r="C161" s="45" t="s">
        <v>6968</v>
      </c>
      <c r="D161" s="45" t="s">
        <v>6824</v>
      </c>
      <c r="E161" s="45" t="s">
        <v>6</v>
      </c>
      <c r="F161" s="45"/>
      <c r="G161" s="45"/>
      <c r="H161" s="45">
        <v>1821581.5</v>
      </c>
      <c r="I161" s="45"/>
    </row>
    <row r="162" spans="2:9" x14ac:dyDescent="0.25">
      <c r="B162" s="45" t="s">
        <v>6969</v>
      </c>
      <c r="C162" s="45" t="s">
        <v>6970</v>
      </c>
      <c r="D162" s="45" t="s">
        <v>6824</v>
      </c>
      <c r="E162" s="45" t="s">
        <v>35</v>
      </c>
      <c r="F162" s="45"/>
      <c r="G162" s="45"/>
      <c r="H162" s="45">
        <v>627039.6</v>
      </c>
      <c r="I162" s="45"/>
    </row>
    <row r="163" spans="2:9" x14ac:dyDescent="0.25">
      <c r="B163" s="45" t="s">
        <v>6971</v>
      </c>
      <c r="C163" s="45" t="s">
        <v>6972</v>
      </c>
      <c r="D163" s="45" t="s">
        <v>6824</v>
      </c>
      <c r="E163" s="45" t="s">
        <v>6</v>
      </c>
      <c r="F163" s="45"/>
      <c r="G163" s="45"/>
      <c r="H163" s="45">
        <v>591533.5</v>
      </c>
      <c r="I163" s="45"/>
    </row>
    <row r="164" spans="2:9" x14ac:dyDescent="0.25">
      <c r="B164" s="45" t="s">
        <v>6973</v>
      </c>
      <c r="C164" s="45" t="s">
        <v>6974</v>
      </c>
      <c r="D164" s="45" t="s">
        <v>6824</v>
      </c>
      <c r="E164" s="45" t="s">
        <v>6</v>
      </c>
      <c r="F164" s="45"/>
      <c r="G164" s="45"/>
      <c r="H164" s="45">
        <v>591533.5</v>
      </c>
      <c r="I164" s="45"/>
    </row>
    <row r="165" spans="2:9" x14ac:dyDescent="0.25">
      <c r="B165" s="45" t="s">
        <v>6975</v>
      </c>
      <c r="C165" s="45" t="s">
        <v>6976</v>
      </c>
      <c r="D165" s="45" t="s">
        <v>6824</v>
      </c>
      <c r="E165" s="45" t="s">
        <v>6</v>
      </c>
      <c r="F165" s="45"/>
      <c r="G165" s="45"/>
      <c r="H165" s="45">
        <v>1142492.5</v>
      </c>
      <c r="I165" s="45"/>
    </row>
    <row r="166" spans="2:9" x14ac:dyDescent="0.25">
      <c r="B166" s="45" t="s">
        <v>6977</v>
      </c>
      <c r="C166" s="45" t="s">
        <v>6978</v>
      </c>
      <c r="D166" s="45" t="s">
        <v>6824</v>
      </c>
      <c r="E166" s="45" t="s">
        <v>6</v>
      </c>
      <c r="F166" s="45"/>
      <c r="G166" s="45"/>
      <c r="H166" s="45">
        <v>1142492.5</v>
      </c>
      <c r="I166" s="45"/>
    </row>
    <row r="167" spans="2:9" x14ac:dyDescent="0.25">
      <c r="B167" s="45" t="s">
        <v>6979</v>
      </c>
      <c r="C167" s="45" t="s">
        <v>6980</v>
      </c>
      <c r="D167" s="45" t="s">
        <v>6824</v>
      </c>
      <c r="E167" s="45" t="s">
        <v>6</v>
      </c>
      <c r="F167" s="45"/>
      <c r="G167" s="45"/>
      <c r="H167" s="45">
        <v>1142492.5</v>
      </c>
      <c r="I167" s="45"/>
    </row>
    <row r="168" spans="2:9" x14ac:dyDescent="0.25">
      <c r="B168" s="45" t="s">
        <v>6981</v>
      </c>
      <c r="C168" s="45" t="s">
        <v>6982</v>
      </c>
      <c r="D168" s="45" t="s">
        <v>6824</v>
      </c>
      <c r="E168" s="45" t="s">
        <v>35</v>
      </c>
      <c r="F168" s="45"/>
      <c r="G168" s="45"/>
      <c r="H168" s="45">
        <v>5736218.4000000004</v>
      </c>
      <c r="I168" s="45"/>
    </row>
    <row r="169" spans="2:9" x14ac:dyDescent="0.25">
      <c r="B169" s="45" t="s">
        <v>6983</v>
      </c>
      <c r="C169" s="45" t="s">
        <v>6984</v>
      </c>
      <c r="D169" s="45" t="s">
        <v>6824</v>
      </c>
      <c r="E169" s="45" t="s">
        <v>35</v>
      </c>
      <c r="F169" s="45"/>
      <c r="G169" s="45"/>
      <c r="H169" s="45">
        <v>308876.7</v>
      </c>
      <c r="I169" s="45"/>
    </row>
    <row r="170" spans="2:9" x14ac:dyDescent="0.25">
      <c r="B170" s="45" t="s">
        <v>6985</v>
      </c>
      <c r="C170" s="45" t="s">
        <v>6986</v>
      </c>
      <c r="D170" s="45" t="s">
        <v>6824</v>
      </c>
      <c r="E170" s="45" t="s">
        <v>6</v>
      </c>
      <c r="F170" s="45"/>
      <c r="G170" s="45"/>
      <c r="H170" s="45">
        <v>266937.5</v>
      </c>
      <c r="I170" s="45"/>
    </row>
    <row r="171" spans="2:9" x14ac:dyDescent="0.25">
      <c r="B171" s="45" t="s">
        <v>6987</v>
      </c>
      <c r="C171" s="45" t="s">
        <v>6988</v>
      </c>
      <c r="D171" s="45" t="s">
        <v>6824</v>
      </c>
      <c r="E171" s="45" t="s">
        <v>6</v>
      </c>
      <c r="F171" s="45"/>
      <c r="G171" s="45"/>
      <c r="H171" s="45">
        <v>301105.5</v>
      </c>
      <c r="I171" s="45"/>
    </row>
    <row r="172" spans="2:9" x14ac:dyDescent="0.25">
      <c r="B172" s="45" t="s">
        <v>6989</v>
      </c>
      <c r="C172" s="45" t="s">
        <v>6990</v>
      </c>
      <c r="D172" s="45" t="s">
        <v>6824</v>
      </c>
      <c r="E172" s="45" t="s">
        <v>6</v>
      </c>
      <c r="F172" s="45"/>
      <c r="G172" s="45"/>
      <c r="H172" s="45">
        <v>437777.5</v>
      </c>
      <c r="I172" s="45"/>
    </row>
    <row r="173" spans="2:9" x14ac:dyDescent="0.25">
      <c r="B173" s="45" t="s">
        <v>6991</v>
      </c>
      <c r="C173" s="45" t="s">
        <v>6992</v>
      </c>
      <c r="D173" s="45" t="s">
        <v>6824</v>
      </c>
      <c r="E173" s="45" t="s">
        <v>6</v>
      </c>
      <c r="F173" s="45"/>
      <c r="G173" s="45"/>
      <c r="H173" s="45">
        <v>775186.5</v>
      </c>
      <c r="I173" s="45"/>
    </row>
    <row r="174" spans="2:9" x14ac:dyDescent="0.25">
      <c r="B174" s="45" t="s">
        <v>6993</v>
      </c>
      <c r="C174" s="45" t="s">
        <v>6994</v>
      </c>
      <c r="D174" s="45" t="s">
        <v>6824</v>
      </c>
      <c r="E174" s="45" t="s">
        <v>1287</v>
      </c>
      <c r="F174" s="45"/>
      <c r="G174" s="45"/>
      <c r="H174" s="45">
        <v>1590324.4</v>
      </c>
      <c r="I174" s="45"/>
    </row>
    <row r="175" spans="2:9" x14ac:dyDescent="0.25">
      <c r="B175" s="45" t="s">
        <v>6995</v>
      </c>
      <c r="C175" s="45" t="s">
        <v>6996</v>
      </c>
      <c r="D175" s="45" t="s">
        <v>6824</v>
      </c>
      <c r="E175" s="45" t="s">
        <v>35</v>
      </c>
      <c r="F175" s="45"/>
      <c r="G175" s="45"/>
      <c r="H175" s="45">
        <v>2003387.1</v>
      </c>
      <c r="I175" s="45"/>
    </row>
    <row r="176" spans="2:9" x14ac:dyDescent="0.25">
      <c r="B176" s="45" t="s">
        <v>6997</v>
      </c>
      <c r="C176" s="45" t="s">
        <v>6998</v>
      </c>
      <c r="D176" s="45" t="s">
        <v>6824</v>
      </c>
      <c r="E176" s="45" t="s">
        <v>35</v>
      </c>
      <c r="F176" s="45"/>
      <c r="G176" s="45"/>
      <c r="H176" s="45">
        <v>958689.6</v>
      </c>
      <c r="I176" s="45"/>
    </row>
    <row r="177" spans="2:9" x14ac:dyDescent="0.25">
      <c r="B177" s="45" t="s">
        <v>6999</v>
      </c>
      <c r="C177" s="45" t="s">
        <v>7000</v>
      </c>
      <c r="D177" s="45" t="s">
        <v>6824</v>
      </c>
      <c r="E177" s="45" t="s">
        <v>35</v>
      </c>
      <c r="F177" s="45"/>
      <c r="G177" s="45"/>
      <c r="H177" s="45">
        <v>828682.8</v>
      </c>
      <c r="I177" s="45"/>
    </row>
    <row r="178" spans="2:9" x14ac:dyDescent="0.25">
      <c r="B178" s="45" t="s">
        <v>7001</v>
      </c>
      <c r="C178" s="45" t="s">
        <v>7002</v>
      </c>
      <c r="D178" s="45" t="s">
        <v>6824</v>
      </c>
      <c r="E178" s="45" t="s">
        <v>35</v>
      </c>
      <c r="F178" s="45"/>
      <c r="G178" s="45"/>
      <c r="H178" s="45">
        <v>834210.3</v>
      </c>
      <c r="I178" s="45"/>
    </row>
    <row r="179" spans="2:9" x14ac:dyDescent="0.25">
      <c r="B179" s="45" t="s">
        <v>7003</v>
      </c>
      <c r="C179" s="45" t="s">
        <v>7004</v>
      </c>
      <c r="D179" s="45" t="s">
        <v>6824</v>
      </c>
      <c r="E179" s="45" t="s">
        <v>35</v>
      </c>
      <c r="F179" s="45"/>
      <c r="G179" s="45"/>
      <c r="H179" s="45">
        <v>4513093.2</v>
      </c>
      <c r="I179" s="45"/>
    </row>
    <row r="180" spans="2:9" x14ac:dyDescent="0.25">
      <c r="B180" s="45" t="s">
        <v>7005</v>
      </c>
      <c r="C180" s="45" t="s">
        <v>7006</v>
      </c>
      <c r="D180" s="45" t="s">
        <v>6824</v>
      </c>
      <c r="E180" s="45" t="s">
        <v>35</v>
      </c>
      <c r="F180" s="45"/>
      <c r="G180" s="45"/>
      <c r="H180" s="45">
        <v>2284184.1</v>
      </c>
      <c r="I180" s="45"/>
    </row>
    <row r="181" spans="2:9" x14ac:dyDescent="0.25">
      <c r="B181" s="45" t="s">
        <v>7007</v>
      </c>
      <c r="C181" s="45" t="s">
        <v>7008</v>
      </c>
      <c r="D181" s="45" t="s">
        <v>6824</v>
      </c>
      <c r="E181" s="45" t="s">
        <v>35</v>
      </c>
      <c r="F181" s="45"/>
      <c r="G181" s="45"/>
      <c r="H181" s="45">
        <v>1021482</v>
      </c>
      <c r="I181" s="45"/>
    </row>
    <row r="182" spans="2:9" x14ac:dyDescent="0.25">
      <c r="B182" s="45" t="s">
        <v>7009</v>
      </c>
      <c r="C182" s="45" t="s">
        <v>7010</v>
      </c>
      <c r="D182" s="45" t="s">
        <v>6824</v>
      </c>
      <c r="E182" s="45" t="s">
        <v>6</v>
      </c>
      <c r="F182" s="45"/>
      <c r="G182" s="45"/>
      <c r="H182" s="45">
        <v>416422.5</v>
      </c>
      <c r="I182" s="45"/>
    </row>
    <row r="183" spans="2:9" x14ac:dyDescent="0.25">
      <c r="B183" s="45" t="s">
        <v>7011</v>
      </c>
      <c r="C183" s="45" t="s">
        <v>7012</v>
      </c>
      <c r="D183" s="45" t="s">
        <v>6693</v>
      </c>
      <c r="E183" s="45" t="s">
        <v>266</v>
      </c>
      <c r="F183" s="45"/>
      <c r="G183" s="45"/>
      <c r="H183" s="45">
        <v>91158.6</v>
      </c>
      <c r="I183" s="45"/>
    </row>
    <row r="184" spans="2:9" x14ac:dyDescent="0.25">
      <c r="B184" s="45" t="s">
        <v>7013</v>
      </c>
      <c r="C184" s="45" t="s">
        <v>7014</v>
      </c>
      <c r="D184" s="45" t="s">
        <v>6654</v>
      </c>
      <c r="E184" s="45" t="s">
        <v>266</v>
      </c>
      <c r="F184" s="45"/>
      <c r="G184" s="45"/>
      <c r="H184" s="45">
        <v>205449.4</v>
      </c>
      <c r="I184" s="45"/>
    </row>
    <row r="185" spans="2:9" x14ac:dyDescent="0.25">
      <c r="B185" s="45" t="s">
        <v>7015</v>
      </c>
      <c r="C185" s="45" t="s">
        <v>7016</v>
      </c>
      <c r="D185" s="45" t="s">
        <v>6693</v>
      </c>
      <c r="E185" s="45" t="s">
        <v>266</v>
      </c>
      <c r="F185" s="45"/>
      <c r="G185" s="45"/>
      <c r="H185" s="45">
        <v>1050209.94</v>
      </c>
      <c r="I185" s="45"/>
    </row>
    <row r="186" spans="2:9" x14ac:dyDescent="0.25">
      <c r="B186" s="45" t="s">
        <v>7017</v>
      </c>
      <c r="C186" s="45" t="s">
        <v>7018</v>
      </c>
      <c r="D186" s="45" t="s">
        <v>6693</v>
      </c>
      <c r="E186" s="45" t="s">
        <v>266</v>
      </c>
      <c r="F186" s="45"/>
      <c r="G186" s="45"/>
      <c r="H186" s="45">
        <v>452085.4</v>
      </c>
      <c r="I186" s="45"/>
    </row>
    <row r="187" spans="2:9" x14ac:dyDescent="0.25">
      <c r="B187" s="45" t="s">
        <v>7019</v>
      </c>
      <c r="C187" s="45" t="s">
        <v>7020</v>
      </c>
      <c r="D187" s="45" t="s">
        <v>6824</v>
      </c>
      <c r="E187" s="45" t="s">
        <v>6</v>
      </c>
      <c r="F187" s="45"/>
      <c r="G187" s="45"/>
      <c r="H187" s="45">
        <v>345951</v>
      </c>
      <c r="I187" s="45"/>
    </row>
    <row r="188" spans="2:9" x14ac:dyDescent="0.25">
      <c r="B188" s="45" t="s">
        <v>7021</v>
      </c>
      <c r="C188" s="45" t="s">
        <v>7022</v>
      </c>
      <c r="D188" s="45" t="s">
        <v>6693</v>
      </c>
      <c r="E188" s="45" t="s">
        <v>266</v>
      </c>
      <c r="F188" s="45"/>
      <c r="G188" s="45"/>
      <c r="H188" s="45">
        <v>155396.79999999999</v>
      </c>
      <c r="I188" s="45"/>
    </row>
    <row r="189" spans="2:9" x14ac:dyDescent="0.25">
      <c r="B189" s="45" t="s">
        <v>7023</v>
      </c>
      <c r="C189" s="45" t="s">
        <v>7024</v>
      </c>
      <c r="D189" s="45" t="s">
        <v>6654</v>
      </c>
      <c r="E189" s="45" t="s">
        <v>35</v>
      </c>
      <c r="F189" s="45"/>
      <c r="G189" s="45"/>
      <c r="H189" s="45">
        <v>413899.2</v>
      </c>
      <c r="I189" s="45"/>
    </row>
    <row r="190" spans="2:9" x14ac:dyDescent="0.25">
      <c r="B190" s="45" t="s">
        <v>7025</v>
      </c>
      <c r="C190" s="45" t="s">
        <v>7026</v>
      </c>
      <c r="D190" s="45" t="s">
        <v>6824</v>
      </c>
      <c r="E190" s="45" t="s">
        <v>6</v>
      </c>
      <c r="F190" s="45"/>
      <c r="G190" s="45"/>
      <c r="H190" s="45">
        <v>702365.95</v>
      </c>
      <c r="I190" s="45"/>
    </row>
    <row r="191" spans="2:9" x14ac:dyDescent="0.25">
      <c r="B191" s="45" t="s">
        <v>7027</v>
      </c>
      <c r="C191" s="45" t="s">
        <v>7028</v>
      </c>
      <c r="D191" s="45" t="s">
        <v>6824</v>
      </c>
      <c r="E191" s="45" t="s">
        <v>6</v>
      </c>
      <c r="F191" s="45"/>
      <c r="G191" s="45"/>
      <c r="H191" s="45">
        <v>486894</v>
      </c>
      <c r="I191" s="45"/>
    </row>
    <row r="192" spans="2:9" x14ac:dyDescent="0.25">
      <c r="B192" s="45" t="s">
        <v>7029</v>
      </c>
      <c r="C192" s="45" t="s">
        <v>7030</v>
      </c>
      <c r="D192" s="45" t="s">
        <v>6824</v>
      </c>
      <c r="E192" s="45" t="s">
        <v>6</v>
      </c>
      <c r="F192" s="45"/>
      <c r="G192" s="45"/>
      <c r="H192" s="45">
        <v>1067750</v>
      </c>
      <c r="I192" s="45"/>
    </row>
    <row r="193" spans="2:9" x14ac:dyDescent="0.25">
      <c r="B193" s="45" t="s">
        <v>7031</v>
      </c>
      <c r="C193" s="45" t="s">
        <v>7032</v>
      </c>
      <c r="D193" s="45" t="s">
        <v>6824</v>
      </c>
      <c r="E193" s="45" t="s">
        <v>6</v>
      </c>
      <c r="F193" s="45"/>
      <c r="G193" s="45"/>
      <c r="H193" s="45">
        <v>1226631.2</v>
      </c>
      <c r="I193" s="45"/>
    </row>
    <row r="194" spans="2:9" x14ac:dyDescent="0.25">
      <c r="B194" s="45" t="s">
        <v>7033</v>
      </c>
      <c r="C194" s="45" t="s">
        <v>7034</v>
      </c>
      <c r="D194" s="45" t="s">
        <v>6824</v>
      </c>
      <c r="E194" s="45" t="s">
        <v>6</v>
      </c>
      <c r="F194" s="45"/>
      <c r="G194" s="45"/>
      <c r="H194" s="45">
        <v>382895.15</v>
      </c>
      <c r="I194" s="45"/>
    </row>
    <row r="195" spans="2:9" x14ac:dyDescent="0.25">
      <c r="B195" s="45" t="s">
        <v>7035</v>
      </c>
      <c r="C195" s="45" t="s">
        <v>7036</v>
      </c>
      <c r="D195" s="45" t="s">
        <v>6824</v>
      </c>
      <c r="E195" s="45" t="s">
        <v>6</v>
      </c>
      <c r="F195" s="45"/>
      <c r="G195" s="45"/>
      <c r="H195" s="45">
        <v>358336.9</v>
      </c>
      <c r="I195" s="45"/>
    </row>
    <row r="196" spans="2:9" x14ac:dyDescent="0.25">
      <c r="B196" s="45" t="s">
        <v>7037</v>
      </c>
      <c r="C196" s="45" t="s">
        <v>7038</v>
      </c>
      <c r="D196" s="45" t="s">
        <v>6824</v>
      </c>
      <c r="E196" s="45" t="s">
        <v>6</v>
      </c>
      <c r="F196" s="45"/>
      <c r="G196" s="45"/>
      <c r="H196" s="45">
        <v>471304.85</v>
      </c>
      <c r="I196" s="45"/>
    </row>
    <row r="197" spans="2:9" x14ac:dyDescent="0.25">
      <c r="B197" s="45" t="s">
        <v>7039</v>
      </c>
      <c r="C197" s="45" t="s">
        <v>7040</v>
      </c>
      <c r="D197" s="45" t="s">
        <v>6824</v>
      </c>
      <c r="E197" s="45" t="s">
        <v>6</v>
      </c>
      <c r="F197" s="45"/>
      <c r="G197" s="45"/>
      <c r="H197" s="45">
        <v>409588.9</v>
      </c>
      <c r="I197" s="45"/>
    </row>
    <row r="198" spans="2:9" x14ac:dyDescent="0.25">
      <c r="B198" s="45" t="s">
        <v>7041</v>
      </c>
      <c r="C198" s="45" t="s">
        <v>7042</v>
      </c>
      <c r="D198" s="45" t="s">
        <v>6824</v>
      </c>
      <c r="E198" s="45" t="s">
        <v>6</v>
      </c>
      <c r="F198" s="45"/>
      <c r="G198" s="45"/>
      <c r="H198" s="45">
        <v>361753.7</v>
      </c>
      <c r="I198" s="45"/>
    </row>
    <row r="199" spans="2:9" x14ac:dyDescent="0.25">
      <c r="B199" s="45" t="s">
        <v>7043</v>
      </c>
      <c r="C199" s="45" t="s">
        <v>7044</v>
      </c>
      <c r="D199" s="45" t="s">
        <v>6824</v>
      </c>
      <c r="E199" s="45" t="s">
        <v>6</v>
      </c>
      <c r="F199" s="45"/>
      <c r="G199" s="45"/>
      <c r="H199" s="45">
        <v>508249</v>
      </c>
      <c r="I199" s="45"/>
    </row>
    <row r="200" spans="2:9" x14ac:dyDescent="0.25">
      <c r="B200" s="45" t="s">
        <v>7045</v>
      </c>
      <c r="C200" s="45" t="s">
        <v>7046</v>
      </c>
      <c r="D200" s="45" t="s">
        <v>6824</v>
      </c>
      <c r="E200" s="45" t="s">
        <v>6</v>
      </c>
      <c r="F200" s="45"/>
      <c r="G200" s="45"/>
      <c r="H200" s="45">
        <v>291068.65000000002</v>
      </c>
      <c r="I200" s="45"/>
    </row>
    <row r="201" spans="2:9" x14ac:dyDescent="0.25">
      <c r="B201" s="45" t="s">
        <v>7047</v>
      </c>
      <c r="C201" s="45" t="s">
        <v>7048</v>
      </c>
      <c r="D201" s="45" t="s">
        <v>6824</v>
      </c>
      <c r="E201" s="45" t="s">
        <v>6</v>
      </c>
      <c r="F201" s="45"/>
      <c r="G201" s="45"/>
      <c r="H201" s="45">
        <v>638514.5</v>
      </c>
      <c r="I201" s="45"/>
    </row>
    <row r="202" spans="2:9" x14ac:dyDescent="0.25">
      <c r="B202" s="45" t="s">
        <v>7049</v>
      </c>
      <c r="C202" s="45" t="s">
        <v>7050</v>
      </c>
      <c r="D202" s="45" t="s">
        <v>6824</v>
      </c>
      <c r="E202" s="45" t="s">
        <v>6</v>
      </c>
      <c r="F202" s="45"/>
      <c r="G202" s="45"/>
      <c r="H202" s="45">
        <v>143078.5</v>
      </c>
      <c r="I202" s="45"/>
    </row>
    <row r="203" spans="2:9" x14ac:dyDescent="0.25">
      <c r="B203" s="45" t="s">
        <v>7051</v>
      </c>
      <c r="C203" s="45" t="s">
        <v>7052</v>
      </c>
      <c r="D203" s="45" t="s">
        <v>6824</v>
      </c>
      <c r="E203" s="45" t="s">
        <v>6</v>
      </c>
      <c r="F203" s="45"/>
      <c r="G203" s="45"/>
      <c r="H203" s="45">
        <v>414287</v>
      </c>
      <c r="I203" s="45"/>
    </row>
    <row r="204" spans="2:9" x14ac:dyDescent="0.25">
      <c r="B204" s="45" t="s">
        <v>7053</v>
      </c>
      <c r="C204" s="45" t="s">
        <v>7054</v>
      </c>
      <c r="D204" s="45" t="s">
        <v>6824</v>
      </c>
      <c r="E204" s="45" t="s">
        <v>6</v>
      </c>
      <c r="F204" s="45"/>
      <c r="G204" s="45"/>
      <c r="H204" s="45">
        <v>350222</v>
      </c>
      <c r="I204" s="45"/>
    </row>
    <row r="205" spans="2:9" x14ac:dyDescent="0.25">
      <c r="B205" s="45" t="s">
        <v>7055</v>
      </c>
      <c r="C205" s="45" t="s">
        <v>7056</v>
      </c>
      <c r="D205" s="45" t="s">
        <v>6824</v>
      </c>
      <c r="E205" s="45" t="s">
        <v>6</v>
      </c>
      <c r="F205" s="45"/>
      <c r="G205" s="45"/>
      <c r="H205" s="45">
        <v>513801.3</v>
      </c>
      <c r="I205" s="45"/>
    </row>
    <row r="206" spans="2:9" x14ac:dyDescent="0.25">
      <c r="B206" s="45" t="s">
        <v>7057</v>
      </c>
      <c r="C206" s="45" t="s">
        <v>7058</v>
      </c>
      <c r="D206" s="45" t="s">
        <v>6824</v>
      </c>
      <c r="E206" s="45" t="s">
        <v>6</v>
      </c>
      <c r="F206" s="45"/>
      <c r="G206" s="45"/>
      <c r="H206" s="45">
        <v>366024.7</v>
      </c>
      <c r="I206" s="45"/>
    </row>
    <row r="207" spans="2:9" x14ac:dyDescent="0.25">
      <c r="B207" s="45" t="s">
        <v>7059</v>
      </c>
      <c r="C207" s="45" t="s">
        <v>7060</v>
      </c>
      <c r="D207" s="45" t="s">
        <v>6824</v>
      </c>
      <c r="E207" s="45" t="s">
        <v>35</v>
      </c>
      <c r="F207" s="45"/>
      <c r="G207" s="45"/>
      <c r="H207" s="45">
        <v>6384903.6900000004</v>
      </c>
      <c r="I207" s="45"/>
    </row>
    <row r="208" spans="2:9" x14ac:dyDescent="0.25">
      <c r="B208" s="45" t="s">
        <v>7061</v>
      </c>
      <c r="C208" s="45" t="s">
        <v>7062</v>
      </c>
      <c r="D208" s="45" t="s">
        <v>6824</v>
      </c>
      <c r="E208" s="45" t="s">
        <v>35</v>
      </c>
      <c r="F208" s="45"/>
      <c r="G208" s="45"/>
      <c r="H208" s="45">
        <v>5359928.3099999996</v>
      </c>
      <c r="I208" s="45"/>
    </row>
    <row r="209" spans="2:9" x14ac:dyDescent="0.25">
      <c r="B209" s="45" t="s">
        <v>7063</v>
      </c>
      <c r="C209" s="45" t="s">
        <v>7064</v>
      </c>
      <c r="D209" s="45" t="s">
        <v>6824</v>
      </c>
      <c r="E209" s="45" t="s">
        <v>35</v>
      </c>
      <c r="F209" s="45"/>
      <c r="G209" s="45"/>
      <c r="H209" s="45">
        <v>1230421.5</v>
      </c>
      <c r="I209" s="45"/>
    </row>
    <row r="210" spans="2:9" x14ac:dyDescent="0.25">
      <c r="B210" s="45" t="s">
        <v>7065</v>
      </c>
      <c r="C210" s="45" t="s">
        <v>7066</v>
      </c>
      <c r="D210" s="45" t="s">
        <v>6824</v>
      </c>
      <c r="E210" s="45" t="s">
        <v>35</v>
      </c>
      <c r="F210" s="45"/>
      <c r="G210" s="45"/>
      <c r="H210" s="45">
        <v>2110178.4</v>
      </c>
      <c r="I210" s="45"/>
    </row>
    <row r="211" spans="2:9" x14ac:dyDescent="0.25">
      <c r="B211" s="45" t="s">
        <v>7067</v>
      </c>
      <c r="C211" s="45" t="s">
        <v>7068</v>
      </c>
      <c r="D211" s="45" t="s">
        <v>6824</v>
      </c>
      <c r="E211" s="45" t="s">
        <v>35</v>
      </c>
      <c r="F211" s="45"/>
      <c r="G211" s="45"/>
      <c r="H211" s="45">
        <v>2061094.2</v>
      </c>
      <c r="I211" s="45"/>
    </row>
    <row r="212" spans="2:9" x14ac:dyDescent="0.25">
      <c r="B212" s="45" t="s">
        <v>7069</v>
      </c>
      <c r="C212" s="45" t="s">
        <v>7070</v>
      </c>
      <c r="D212" s="45" t="s">
        <v>6824</v>
      </c>
      <c r="E212" s="45" t="s">
        <v>35</v>
      </c>
      <c r="F212" s="45"/>
      <c r="G212" s="45"/>
      <c r="H212" s="45">
        <v>1843752.9</v>
      </c>
      <c r="I212" s="45"/>
    </row>
    <row r="213" spans="2:9" x14ac:dyDescent="0.25">
      <c r="B213" s="45" t="s">
        <v>7071</v>
      </c>
      <c r="C213" s="45" t="s">
        <v>7072</v>
      </c>
      <c r="D213" s="45" t="s">
        <v>6824</v>
      </c>
      <c r="E213" s="45" t="s">
        <v>6</v>
      </c>
      <c r="F213" s="45"/>
      <c r="G213" s="45"/>
      <c r="H213" s="45">
        <v>1864291.5</v>
      </c>
      <c r="I213" s="45"/>
    </row>
    <row r="214" spans="2:9" x14ac:dyDescent="0.25">
      <c r="B214" s="45" t="s">
        <v>7073</v>
      </c>
      <c r="C214" s="45" t="s">
        <v>7074</v>
      </c>
      <c r="D214" s="45" t="s">
        <v>6824</v>
      </c>
      <c r="E214" s="45" t="s">
        <v>6</v>
      </c>
      <c r="F214" s="45"/>
      <c r="G214" s="45"/>
      <c r="H214" s="45">
        <v>1791684.5</v>
      </c>
      <c r="I214" s="45"/>
    </row>
    <row r="215" spans="2:9" x14ac:dyDescent="0.25">
      <c r="B215" s="45" t="s">
        <v>7075</v>
      </c>
      <c r="C215" s="45" t="s">
        <v>7076</v>
      </c>
      <c r="D215" s="45" t="s">
        <v>6824</v>
      </c>
      <c r="E215" s="45" t="s">
        <v>6</v>
      </c>
      <c r="F215" s="45"/>
      <c r="G215" s="45"/>
      <c r="H215" s="45">
        <v>2423792.5</v>
      </c>
      <c r="I215" s="45"/>
    </row>
    <row r="216" spans="2:9" x14ac:dyDescent="0.25">
      <c r="B216" s="45" t="s">
        <v>7077</v>
      </c>
      <c r="C216" s="45" t="s">
        <v>7078</v>
      </c>
      <c r="D216" s="45" t="s">
        <v>6824</v>
      </c>
      <c r="E216" s="45" t="s">
        <v>6</v>
      </c>
      <c r="F216" s="45"/>
      <c r="G216" s="45"/>
      <c r="H216" s="45">
        <v>1003685</v>
      </c>
      <c r="I216" s="45"/>
    </row>
    <row r="217" spans="2:9" x14ac:dyDescent="0.25">
      <c r="B217" s="45" t="s">
        <v>7079</v>
      </c>
      <c r="C217" s="45" t="s">
        <v>7080</v>
      </c>
      <c r="D217" s="45" t="s">
        <v>6824</v>
      </c>
      <c r="E217" s="45" t="s">
        <v>6</v>
      </c>
      <c r="F217" s="45"/>
      <c r="G217" s="45"/>
      <c r="H217" s="45">
        <v>1003685</v>
      </c>
      <c r="I217" s="45"/>
    </row>
    <row r="218" spans="2:9" x14ac:dyDescent="0.25">
      <c r="B218" s="45" t="s">
        <v>7081</v>
      </c>
      <c r="C218" s="45" t="s">
        <v>7082</v>
      </c>
      <c r="D218" s="45" t="s">
        <v>6824</v>
      </c>
      <c r="E218" s="45" t="s">
        <v>6</v>
      </c>
      <c r="F218" s="45"/>
      <c r="G218" s="45"/>
      <c r="H218" s="45">
        <v>1003685</v>
      </c>
      <c r="I218" s="45"/>
    </row>
    <row r="219" spans="2:9" x14ac:dyDescent="0.25">
      <c r="B219" s="45" t="s">
        <v>7083</v>
      </c>
      <c r="C219" s="45" t="s">
        <v>7084</v>
      </c>
      <c r="D219" s="45" t="s">
        <v>6824</v>
      </c>
      <c r="E219" s="45" t="s">
        <v>6</v>
      </c>
      <c r="F219" s="45"/>
      <c r="G219" s="45"/>
      <c r="H219" s="45">
        <v>1003685</v>
      </c>
      <c r="I219" s="45"/>
    </row>
    <row r="220" spans="2:9" x14ac:dyDescent="0.25">
      <c r="B220" s="45" t="s">
        <v>7085</v>
      </c>
      <c r="C220" s="45" t="s">
        <v>7086</v>
      </c>
      <c r="D220" s="45" t="s">
        <v>6824</v>
      </c>
      <c r="E220" s="45" t="s">
        <v>6</v>
      </c>
      <c r="F220" s="45"/>
      <c r="G220" s="45"/>
      <c r="H220" s="45">
        <v>1003685</v>
      </c>
      <c r="I220" s="45"/>
    </row>
    <row r="221" spans="2:9" x14ac:dyDescent="0.25">
      <c r="B221" s="45" t="s">
        <v>7087</v>
      </c>
      <c r="C221" s="45" t="s">
        <v>7088</v>
      </c>
      <c r="D221" s="45" t="s">
        <v>6824</v>
      </c>
      <c r="E221" s="45" t="s">
        <v>6</v>
      </c>
      <c r="F221" s="45"/>
      <c r="G221" s="45"/>
      <c r="H221" s="45">
        <v>1007956</v>
      </c>
      <c r="I221" s="45"/>
    </row>
    <row r="222" spans="2:9" x14ac:dyDescent="0.25">
      <c r="B222" s="45" t="s">
        <v>7089</v>
      </c>
      <c r="C222" s="45" t="s">
        <v>7090</v>
      </c>
      <c r="D222" s="45" t="s">
        <v>6824</v>
      </c>
      <c r="E222" s="45" t="s">
        <v>6</v>
      </c>
      <c r="F222" s="45"/>
      <c r="G222" s="45"/>
      <c r="H222" s="45">
        <v>1003685</v>
      </c>
      <c r="I222" s="45"/>
    </row>
    <row r="223" spans="2:9" x14ac:dyDescent="0.25">
      <c r="B223" s="45" t="s">
        <v>7091</v>
      </c>
      <c r="C223" s="45" t="s">
        <v>7092</v>
      </c>
      <c r="D223" s="45" t="s">
        <v>6824</v>
      </c>
      <c r="E223" s="45" t="s">
        <v>6</v>
      </c>
      <c r="F223" s="45"/>
      <c r="G223" s="45"/>
      <c r="H223" s="45">
        <v>1003685</v>
      </c>
      <c r="I223" s="45"/>
    </row>
    <row r="224" spans="2:9" x14ac:dyDescent="0.25">
      <c r="B224" s="45" t="s">
        <v>7093</v>
      </c>
      <c r="C224" s="45" t="s">
        <v>7094</v>
      </c>
      <c r="D224" s="45" t="s">
        <v>6824</v>
      </c>
      <c r="E224" s="45" t="s">
        <v>6</v>
      </c>
      <c r="F224" s="45"/>
      <c r="G224" s="45"/>
      <c r="H224" s="45">
        <v>1003685</v>
      </c>
      <c r="I224" s="45"/>
    </row>
    <row r="225" spans="2:9" x14ac:dyDescent="0.25">
      <c r="B225" s="45" t="s">
        <v>7095</v>
      </c>
      <c r="C225" s="45" t="s">
        <v>7096</v>
      </c>
      <c r="D225" s="45" t="s">
        <v>6824</v>
      </c>
      <c r="E225" s="45" t="s">
        <v>6</v>
      </c>
      <c r="F225" s="45"/>
      <c r="G225" s="45"/>
      <c r="H225" s="45">
        <v>1003685</v>
      </c>
      <c r="I225" s="45"/>
    </row>
    <row r="226" spans="2:9" x14ac:dyDescent="0.25">
      <c r="B226" s="45" t="s">
        <v>7097</v>
      </c>
      <c r="C226" s="45" t="s">
        <v>7098</v>
      </c>
      <c r="D226" s="45" t="s">
        <v>6824</v>
      </c>
      <c r="E226" s="45" t="s">
        <v>6</v>
      </c>
      <c r="F226" s="45"/>
      <c r="G226" s="45"/>
      <c r="H226" s="45">
        <v>1003685</v>
      </c>
      <c r="I226" s="45"/>
    </row>
    <row r="227" spans="2:9" x14ac:dyDescent="0.25">
      <c r="B227" s="45" t="s">
        <v>7099</v>
      </c>
      <c r="C227" s="45" t="s">
        <v>7100</v>
      </c>
      <c r="D227" s="45" t="s">
        <v>6824</v>
      </c>
      <c r="E227" s="45" t="s">
        <v>6</v>
      </c>
      <c r="F227" s="45"/>
      <c r="G227" s="45"/>
      <c r="H227" s="45">
        <v>998346.25</v>
      </c>
      <c r="I227" s="45"/>
    </row>
    <row r="228" spans="2:9" x14ac:dyDescent="0.25">
      <c r="B228" s="45" t="s">
        <v>7101</v>
      </c>
      <c r="C228" s="45" t="s">
        <v>7102</v>
      </c>
      <c r="D228" s="45" t="s">
        <v>6824</v>
      </c>
      <c r="E228" s="45" t="s">
        <v>6</v>
      </c>
      <c r="F228" s="45"/>
      <c r="G228" s="45"/>
      <c r="H228" s="45">
        <v>1014362.5</v>
      </c>
      <c r="I228" s="45"/>
    </row>
    <row r="229" spans="2:9" x14ac:dyDescent="0.25">
      <c r="B229" s="45" t="s">
        <v>7103</v>
      </c>
      <c r="C229" s="45" t="s">
        <v>7104</v>
      </c>
      <c r="D229" s="45" t="s">
        <v>6824</v>
      </c>
      <c r="E229" s="45" t="s">
        <v>6</v>
      </c>
      <c r="F229" s="45"/>
      <c r="G229" s="45"/>
      <c r="H229" s="45">
        <v>1021623.2</v>
      </c>
      <c r="I229" s="45"/>
    </row>
    <row r="230" spans="2:9" x14ac:dyDescent="0.25">
      <c r="B230" s="45" t="s">
        <v>7105</v>
      </c>
      <c r="C230" s="45" t="s">
        <v>7106</v>
      </c>
      <c r="D230" s="45" t="s">
        <v>6824</v>
      </c>
      <c r="E230" s="45" t="s">
        <v>6</v>
      </c>
      <c r="F230" s="45"/>
      <c r="G230" s="45"/>
      <c r="H230" s="45">
        <v>1013721.85</v>
      </c>
      <c r="I230" s="45"/>
    </row>
    <row r="231" spans="2:9" x14ac:dyDescent="0.25">
      <c r="B231" s="45" t="s">
        <v>7107</v>
      </c>
      <c r="C231" s="45" t="s">
        <v>7108</v>
      </c>
      <c r="D231" s="45" t="s">
        <v>6824</v>
      </c>
      <c r="E231" s="45" t="s">
        <v>6</v>
      </c>
      <c r="F231" s="45"/>
      <c r="G231" s="45"/>
      <c r="H231" s="45">
        <v>1195880</v>
      </c>
      <c r="I231" s="45"/>
    </row>
    <row r="232" spans="2:9" x14ac:dyDescent="0.25">
      <c r="B232" s="45" t="s">
        <v>7109</v>
      </c>
      <c r="C232" s="45" t="s">
        <v>7110</v>
      </c>
      <c r="D232" s="45" t="s">
        <v>6824</v>
      </c>
      <c r="E232" s="45" t="s">
        <v>6</v>
      </c>
      <c r="F232" s="45"/>
      <c r="G232" s="45"/>
      <c r="H232" s="45">
        <v>807219</v>
      </c>
      <c r="I232" s="45"/>
    </row>
    <row r="233" spans="2:9" x14ac:dyDescent="0.25">
      <c r="B233" s="45" t="s">
        <v>7111</v>
      </c>
      <c r="C233" s="45" t="s">
        <v>7112</v>
      </c>
      <c r="D233" s="45" t="s">
        <v>6824</v>
      </c>
      <c r="E233" s="45" t="s">
        <v>1287</v>
      </c>
      <c r="F233" s="45"/>
      <c r="G233" s="45"/>
      <c r="H233" s="45">
        <v>1686899.6</v>
      </c>
      <c r="I233" s="45"/>
    </row>
    <row r="234" spans="2:9" x14ac:dyDescent="0.25">
      <c r="B234" s="45" t="s">
        <v>7113</v>
      </c>
      <c r="C234" s="45" t="s">
        <v>7114</v>
      </c>
      <c r="D234" s="45" t="s">
        <v>6824</v>
      </c>
      <c r="E234" s="45" t="s">
        <v>1287</v>
      </c>
      <c r="F234" s="45"/>
      <c r="G234" s="45"/>
      <c r="H234" s="45">
        <v>1703523.2</v>
      </c>
      <c r="I234" s="45"/>
    </row>
    <row r="235" spans="2:9" x14ac:dyDescent="0.25">
      <c r="B235" s="45" t="s">
        <v>7115</v>
      </c>
      <c r="C235" s="45" t="s">
        <v>7116</v>
      </c>
      <c r="D235" s="45" t="s">
        <v>6824</v>
      </c>
      <c r="E235" s="45" t="s">
        <v>35</v>
      </c>
      <c r="F235" s="45"/>
      <c r="G235" s="45"/>
      <c r="H235" s="45">
        <v>929504.4</v>
      </c>
      <c r="I235" s="45"/>
    </row>
    <row r="236" spans="2:9" x14ac:dyDescent="0.25">
      <c r="B236" s="45" t="s">
        <v>7117</v>
      </c>
      <c r="C236" s="45" t="s">
        <v>7118</v>
      </c>
      <c r="D236" s="45" t="s">
        <v>6824</v>
      </c>
      <c r="E236" s="45" t="s">
        <v>6</v>
      </c>
      <c r="F236" s="45"/>
      <c r="G236" s="45"/>
      <c r="H236" s="45">
        <v>1934763</v>
      </c>
      <c r="I236" s="45"/>
    </row>
    <row r="237" spans="2:9" x14ac:dyDescent="0.25">
      <c r="B237" s="45" t="s">
        <v>7119</v>
      </c>
      <c r="C237" s="45" t="s">
        <v>7120</v>
      </c>
      <c r="D237" s="45" t="s">
        <v>6824</v>
      </c>
      <c r="E237" s="45" t="s">
        <v>1287</v>
      </c>
      <c r="F237" s="45"/>
      <c r="G237" s="45"/>
      <c r="H237" s="45">
        <v>2435753.2000000002</v>
      </c>
      <c r="I237" s="45"/>
    </row>
    <row r="238" spans="2:9" x14ac:dyDescent="0.25">
      <c r="B238" s="45" t="s">
        <v>7121</v>
      </c>
      <c r="C238" s="45" t="s">
        <v>7122</v>
      </c>
      <c r="D238" s="45" t="s">
        <v>6824</v>
      </c>
      <c r="E238" s="45" t="s">
        <v>35</v>
      </c>
      <c r="F238" s="45"/>
      <c r="G238" s="45"/>
      <c r="H238" s="45">
        <v>2155725</v>
      </c>
      <c r="I238" s="45"/>
    </row>
    <row r="239" spans="2:9" x14ac:dyDescent="0.25">
      <c r="B239" s="45" t="s">
        <v>7123</v>
      </c>
      <c r="C239" s="45" t="s">
        <v>7124</v>
      </c>
      <c r="D239" s="45" t="s">
        <v>6824</v>
      </c>
      <c r="E239" s="45" t="s">
        <v>35</v>
      </c>
      <c r="F239" s="45"/>
      <c r="G239" s="45"/>
      <c r="H239" s="45">
        <v>1265134.2</v>
      </c>
      <c r="I239" s="45"/>
    </row>
    <row r="240" spans="2:9" x14ac:dyDescent="0.25">
      <c r="B240" s="45" t="s">
        <v>7125</v>
      </c>
      <c r="C240" s="45" t="s">
        <v>7126</v>
      </c>
      <c r="D240" s="45" t="s">
        <v>6824</v>
      </c>
      <c r="E240" s="45" t="s">
        <v>6</v>
      </c>
      <c r="F240" s="45"/>
      <c r="G240" s="45"/>
      <c r="H240" s="45">
        <v>1208693</v>
      </c>
      <c r="I240" s="45"/>
    </row>
    <row r="241" spans="2:9" x14ac:dyDescent="0.25">
      <c r="B241" s="45" t="s">
        <v>7127</v>
      </c>
      <c r="C241" s="45" t="s">
        <v>7128</v>
      </c>
      <c r="D241" s="45" t="s">
        <v>6824</v>
      </c>
      <c r="E241" s="45" t="s">
        <v>6</v>
      </c>
      <c r="F241" s="45"/>
      <c r="G241" s="45"/>
      <c r="H241" s="45">
        <v>1208052.3500000001</v>
      </c>
      <c r="I241" s="45"/>
    </row>
    <row r="242" spans="2:9" x14ac:dyDescent="0.25">
      <c r="B242" s="45" t="s">
        <v>7129</v>
      </c>
      <c r="C242" s="45" t="s">
        <v>7130</v>
      </c>
      <c r="D242" s="45" t="s">
        <v>6824</v>
      </c>
      <c r="E242" s="45" t="s">
        <v>6</v>
      </c>
      <c r="F242" s="45"/>
      <c r="G242" s="45"/>
      <c r="H242" s="45">
        <v>1210401.3999999999</v>
      </c>
      <c r="I242" s="45"/>
    </row>
    <row r="243" spans="2:9" x14ac:dyDescent="0.25">
      <c r="B243" s="45" t="s">
        <v>7131</v>
      </c>
      <c r="C243" s="45" t="s">
        <v>7132</v>
      </c>
      <c r="D243" s="45" t="s">
        <v>6824</v>
      </c>
      <c r="E243" s="45" t="s">
        <v>6</v>
      </c>
      <c r="F243" s="45"/>
      <c r="G243" s="45"/>
      <c r="H243" s="45">
        <v>1207411.7</v>
      </c>
      <c r="I243" s="45"/>
    </row>
    <row r="244" spans="2:9" x14ac:dyDescent="0.25">
      <c r="B244" s="45" t="s">
        <v>7133</v>
      </c>
      <c r="C244" s="45" t="s">
        <v>7134</v>
      </c>
      <c r="D244" s="45" t="s">
        <v>6824</v>
      </c>
      <c r="E244" s="45" t="s">
        <v>6</v>
      </c>
      <c r="F244" s="45"/>
      <c r="G244" s="45"/>
      <c r="H244" s="45">
        <v>1203994.8999999999</v>
      </c>
      <c r="I244" s="45"/>
    </row>
    <row r="245" spans="2:9" x14ac:dyDescent="0.25">
      <c r="B245" s="45" t="s">
        <v>7135</v>
      </c>
      <c r="C245" s="45" t="s">
        <v>7136</v>
      </c>
      <c r="D245" s="45" t="s">
        <v>6824</v>
      </c>
      <c r="E245" s="45" t="s">
        <v>6</v>
      </c>
      <c r="F245" s="45"/>
      <c r="G245" s="45"/>
      <c r="H245" s="45">
        <v>1294113</v>
      </c>
      <c r="I245" s="45"/>
    </row>
    <row r="246" spans="2:9" x14ac:dyDescent="0.25">
      <c r="B246" s="45" t="s">
        <v>7137</v>
      </c>
      <c r="C246" s="45" t="s">
        <v>7138</v>
      </c>
      <c r="D246" s="45" t="s">
        <v>6824</v>
      </c>
      <c r="E246" s="45" t="s">
        <v>6</v>
      </c>
      <c r="F246" s="45"/>
      <c r="G246" s="45"/>
      <c r="H246" s="45">
        <v>1211896.25</v>
      </c>
      <c r="I246" s="45"/>
    </row>
    <row r="247" spans="2:9" x14ac:dyDescent="0.25">
      <c r="B247" s="45" t="s">
        <v>7139</v>
      </c>
      <c r="C247" s="45" t="s">
        <v>7140</v>
      </c>
      <c r="D247" s="45" t="s">
        <v>6824</v>
      </c>
      <c r="E247" s="45" t="s">
        <v>6</v>
      </c>
      <c r="F247" s="45"/>
      <c r="G247" s="45"/>
      <c r="H247" s="45">
        <v>1021623.2</v>
      </c>
      <c r="I247" s="45"/>
    </row>
    <row r="248" spans="2:9" x14ac:dyDescent="0.25">
      <c r="B248" s="45" t="s">
        <v>7141</v>
      </c>
      <c r="C248" s="45" t="s">
        <v>7142</v>
      </c>
      <c r="D248" s="45" t="s">
        <v>6824</v>
      </c>
      <c r="E248" s="45" t="s">
        <v>6</v>
      </c>
      <c r="F248" s="45"/>
      <c r="G248" s="45"/>
      <c r="H248" s="45">
        <v>1019487.7</v>
      </c>
      <c r="I248" s="45"/>
    </row>
    <row r="249" spans="2:9" x14ac:dyDescent="0.25">
      <c r="B249" s="45" t="s">
        <v>7143</v>
      </c>
      <c r="C249" s="45" t="s">
        <v>7144</v>
      </c>
      <c r="D249" s="45" t="s">
        <v>6824</v>
      </c>
      <c r="E249" s="45" t="s">
        <v>6</v>
      </c>
      <c r="F249" s="45"/>
      <c r="G249" s="45"/>
      <c r="H249" s="45">
        <v>634243.5</v>
      </c>
      <c r="I249" s="45"/>
    </row>
    <row r="250" spans="2:9" x14ac:dyDescent="0.25">
      <c r="B250" s="45" t="s">
        <v>7145</v>
      </c>
      <c r="C250" s="45" t="s">
        <v>7146</v>
      </c>
      <c r="D250" s="45" t="s">
        <v>6824</v>
      </c>
      <c r="E250" s="45" t="s">
        <v>6</v>
      </c>
      <c r="F250" s="45"/>
      <c r="G250" s="45"/>
      <c r="H250" s="45">
        <v>634243.5</v>
      </c>
      <c r="I250" s="45"/>
    </row>
    <row r="251" spans="2:9" x14ac:dyDescent="0.25">
      <c r="B251" s="45" t="s">
        <v>7147</v>
      </c>
      <c r="C251" s="45" t="s">
        <v>7148</v>
      </c>
      <c r="D251" s="45" t="s">
        <v>6824</v>
      </c>
      <c r="E251" s="45" t="s">
        <v>35</v>
      </c>
      <c r="F251" s="45"/>
      <c r="G251" s="45"/>
      <c r="H251" s="45">
        <v>417436.8</v>
      </c>
      <c r="I251" s="45"/>
    </row>
    <row r="252" spans="2:9" x14ac:dyDescent="0.25">
      <c r="B252" s="45" t="s">
        <v>7149</v>
      </c>
      <c r="C252" s="45" t="s">
        <v>7150</v>
      </c>
      <c r="D252" s="45" t="s">
        <v>6824</v>
      </c>
      <c r="E252" s="45" t="s">
        <v>35</v>
      </c>
      <c r="F252" s="45"/>
      <c r="G252" s="45"/>
      <c r="H252" s="45">
        <v>295389.59999999998</v>
      </c>
      <c r="I252" s="45"/>
    </row>
    <row r="253" spans="2:9" x14ac:dyDescent="0.25">
      <c r="B253" s="45" t="s">
        <v>7151</v>
      </c>
      <c r="C253" s="45" t="s">
        <v>7152</v>
      </c>
      <c r="D253" s="45" t="s">
        <v>6824</v>
      </c>
      <c r="E253" s="45" t="s">
        <v>35</v>
      </c>
      <c r="F253" s="45"/>
      <c r="G253" s="45"/>
      <c r="H253" s="45">
        <v>498138.3</v>
      </c>
      <c r="I253" s="45"/>
    </row>
    <row r="254" spans="2:9" x14ac:dyDescent="0.25">
      <c r="B254" s="45" t="s">
        <v>7153</v>
      </c>
      <c r="C254" s="45" t="s">
        <v>7154</v>
      </c>
      <c r="D254" s="45" t="s">
        <v>6824</v>
      </c>
      <c r="E254" s="45" t="s">
        <v>35</v>
      </c>
      <c r="F254" s="45"/>
      <c r="G254" s="45"/>
      <c r="H254" s="45">
        <v>420974.4</v>
      </c>
      <c r="I254" s="45"/>
    </row>
    <row r="255" spans="2:9" x14ac:dyDescent="0.25">
      <c r="B255" s="45" t="s">
        <v>7155</v>
      </c>
      <c r="C255" s="45" t="s">
        <v>7156</v>
      </c>
      <c r="D255" s="45" t="s">
        <v>6824</v>
      </c>
      <c r="E255" s="45" t="s">
        <v>6</v>
      </c>
      <c r="F255" s="45"/>
      <c r="G255" s="45"/>
      <c r="H255" s="45">
        <v>352357.5</v>
      </c>
      <c r="I255" s="45"/>
    </row>
    <row r="256" spans="2:9" x14ac:dyDescent="0.25">
      <c r="B256" s="45" t="s">
        <v>7157</v>
      </c>
      <c r="C256" s="45" t="s">
        <v>7158</v>
      </c>
      <c r="D256" s="45" t="s">
        <v>6824</v>
      </c>
      <c r="E256" s="45" t="s">
        <v>35</v>
      </c>
      <c r="F256" s="45"/>
      <c r="G256" s="45"/>
      <c r="H256" s="45">
        <v>135092.1</v>
      </c>
      <c r="I256" s="45"/>
    </row>
    <row r="257" spans="2:9" x14ac:dyDescent="0.25">
      <c r="B257" s="45" t="s">
        <v>7159</v>
      </c>
      <c r="C257" s="45" t="s">
        <v>7160</v>
      </c>
      <c r="D257" s="45" t="s">
        <v>6693</v>
      </c>
      <c r="E257" s="45" t="s">
        <v>266</v>
      </c>
      <c r="F257" s="45"/>
      <c r="G257" s="45"/>
      <c r="H257" s="45">
        <v>405176.2</v>
      </c>
      <c r="I257" s="45"/>
    </row>
    <row r="258" spans="2:9" x14ac:dyDescent="0.25">
      <c r="B258" s="45" t="s">
        <v>7161</v>
      </c>
      <c r="C258" s="45" t="s">
        <v>7162</v>
      </c>
      <c r="D258" s="45" t="s">
        <v>6824</v>
      </c>
      <c r="E258" s="45" t="s">
        <v>6</v>
      </c>
      <c r="F258" s="45"/>
      <c r="G258" s="45"/>
      <c r="H258" s="45">
        <v>405745</v>
      </c>
      <c r="I258" s="45"/>
    </row>
    <row r="259" spans="2:9" x14ac:dyDescent="0.25">
      <c r="B259" s="45" t="s">
        <v>7163</v>
      </c>
      <c r="C259" s="45" t="s">
        <v>7164</v>
      </c>
      <c r="D259" s="45" t="s">
        <v>6824</v>
      </c>
      <c r="E259" s="45" t="s">
        <v>6</v>
      </c>
      <c r="F259" s="45"/>
      <c r="G259" s="45"/>
      <c r="H259" s="45">
        <v>405745</v>
      </c>
      <c r="I259" s="45"/>
    </row>
    <row r="260" spans="2:9" x14ac:dyDescent="0.25">
      <c r="B260" s="45" t="s">
        <v>7165</v>
      </c>
      <c r="C260" s="45" t="s">
        <v>7166</v>
      </c>
      <c r="D260" s="45" t="s">
        <v>6824</v>
      </c>
      <c r="E260" s="45" t="s">
        <v>6</v>
      </c>
      <c r="F260" s="45"/>
      <c r="G260" s="45"/>
      <c r="H260" s="45">
        <v>896910</v>
      </c>
      <c r="I260" s="45"/>
    </row>
    <row r="261" spans="2:9" x14ac:dyDescent="0.25">
      <c r="B261" s="45" t="s">
        <v>7167</v>
      </c>
      <c r="C261" s="45" t="s">
        <v>7168</v>
      </c>
      <c r="D261" s="45" t="s">
        <v>6693</v>
      </c>
      <c r="E261" s="45" t="s">
        <v>6</v>
      </c>
      <c r="F261" s="45"/>
      <c r="G261" s="45"/>
      <c r="H261" s="45">
        <v>427100</v>
      </c>
      <c r="I261" s="45"/>
    </row>
    <row r="262" spans="2:9" x14ac:dyDescent="0.25">
      <c r="B262" s="45" t="s">
        <v>7169</v>
      </c>
      <c r="C262" s="45" t="s">
        <v>7170</v>
      </c>
      <c r="D262" s="45" t="s">
        <v>6824</v>
      </c>
      <c r="E262" s="45" t="s">
        <v>6</v>
      </c>
      <c r="F262" s="45"/>
      <c r="G262" s="45"/>
      <c r="H262" s="45">
        <v>612034.30000000005</v>
      </c>
      <c r="I262" s="45"/>
    </row>
    <row r="263" spans="2:9" x14ac:dyDescent="0.25">
      <c r="B263" s="45" t="s">
        <v>7171</v>
      </c>
      <c r="C263" s="45" t="s">
        <v>7172</v>
      </c>
      <c r="D263" s="45" t="s">
        <v>6824</v>
      </c>
      <c r="E263" s="45" t="s">
        <v>6</v>
      </c>
      <c r="F263" s="45"/>
      <c r="G263" s="45"/>
      <c r="H263" s="45">
        <v>444184</v>
      </c>
      <c r="I263" s="45"/>
    </row>
    <row r="264" spans="2:9" x14ac:dyDescent="0.25">
      <c r="B264" s="45" t="s">
        <v>7173</v>
      </c>
      <c r="C264" s="45" t="s">
        <v>7174</v>
      </c>
      <c r="D264" s="45" t="s">
        <v>6824</v>
      </c>
      <c r="E264" s="45" t="s">
        <v>6</v>
      </c>
      <c r="F264" s="45"/>
      <c r="G264" s="45"/>
      <c r="H264" s="45">
        <v>1342588.85</v>
      </c>
      <c r="I264" s="45"/>
    </row>
    <row r="265" spans="2:9" x14ac:dyDescent="0.25">
      <c r="B265" s="45" t="s">
        <v>7175</v>
      </c>
      <c r="C265" s="45" t="s">
        <v>7176</v>
      </c>
      <c r="D265" s="45" t="s">
        <v>6824</v>
      </c>
      <c r="E265" s="45" t="s">
        <v>6</v>
      </c>
      <c r="F265" s="45"/>
      <c r="G265" s="45"/>
      <c r="H265" s="45">
        <v>416422.5</v>
      </c>
      <c r="I265" s="45"/>
    </row>
    <row r="266" spans="2:9" x14ac:dyDescent="0.25">
      <c r="B266" s="45" t="s">
        <v>7177</v>
      </c>
      <c r="C266" s="45" t="s">
        <v>7178</v>
      </c>
      <c r="D266" s="45" t="s">
        <v>6824</v>
      </c>
      <c r="E266" s="45" t="s">
        <v>6</v>
      </c>
      <c r="F266" s="45"/>
      <c r="G266" s="45"/>
      <c r="H266" s="45">
        <v>454861.5</v>
      </c>
      <c r="I266" s="45"/>
    </row>
    <row r="267" spans="2:9" x14ac:dyDescent="0.25">
      <c r="B267" s="45" t="s">
        <v>7179</v>
      </c>
      <c r="C267" s="45" t="s">
        <v>7180</v>
      </c>
      <c r="D267" s="45" t="s">
        <v>6654</v>
      </c>
      <c r="E267" s="45" t="s">
        <v>266</v>
      </c>
      <c r="F267" s="45"/>
      <c r="G267" s="45"/>
      <c r="H267" s="45">
        <v>49246.6</v>
      </c>
      <c r="I267" s="45"/>
    </row>
    <row r="268" spans="2:9" x14ac:dyDescent="0.25">
      <c r="B268" s="45" t="s">
        <v>7181</v>
      </c>
      <c r="C268" s="45" t="s">
        <v>7182</v>
      </c>
      <c r="D268" s="45" t="s">
        <v>6693</v>
      </c>
      <c r="E268" s="45" t="s">
        <v>35</v>
      </c>
      <c r="F268" s="45"/>
      <c r="G268" s="45"/>
      <c r="H268" s="45">
        <v>498138.3</v>
      </c>
      <c r="I268" s="45"/>
    </row>
    <row r="269" spans="2:9" x14ac:dyDescent="0.25">
      <c r="B269" s="45" t="s">
        <v>7183</v>
      </c>
      <c r="C269" s="45" t="s">
        <v>7184</v>
      </c>
      <c r="D269" s="45" t="s">
        <v>6693</v>
      </c>
      <c r="E269" s="45" t="s">
        <v>266</v>
      </c>
      <c r="F269" s="45"/>
      <c r="G269" s="45"/>
      <c r="H269" s="45">
        <v>153462.39999999999</v>
      </c>
      <c r="I269" s="45"/>
    </row>
    <row r="270" spans="2:9" x14ac:dyDescent="0.25">
      <c r="B270" s="45" t="s">
        <v>7185</v>
      </c>
      <c r="C270" s="45" t="s">
        <v>7186</v>
      </c>
      <c r="D270" s="45" t="s">
        <v>6824</v>
      </c>
      <c r="E270" s="45" t="s">
        <v>6</v>
      </c>
      <c r="F270" s="45"/>
      <c r="G270" s="45"/>
      <c r="H270" s="45">
        <v>782660.75</v>
      </c>
      <c r="I270" s="45"/>
    </row>
    <row r="271" spans="2:9" x14ac:dyDescent="0.25">
      <c r="B271" s="45" t="s">
        <v>7187</v>
      </c>
      <c r="C271" s="45" t="s">
        <v>7188</v>
      </c>
      <c r="D271" s="45" t="s">
        <v>6824</v>
      </c>
      <c r="E271" s="45" t="s">
        <v>6</v>
      </c>
      <c r="F271" s="45"/>
      <c r="G271" s="45"/>
      <c r="H271" s="45">
        <v>953714.3</v>
      </c>
      <c r="I271" s="45"/>
    </row>
    <row r="272" spans="2:9" x14ac:dyDescent="0.25">
      <c r="B272" s="45" t="s">
        <v>7189</v>
      </c>
      <c r="C272" s="45" t="s">
        <v>7190</v>
      </c>
      <c r="D272" s="45" t="s">
        <v>6824</v>
      </c>
      <c r="E272" s="45" t="s">
        <v>6</v>
      </c>
      <c r="F272" s="45"/>
      <c r="G272" s="45"/>
      <c r="H272" s="45">
        <v>953714.3</v>
      </c>
      <c r="I272" s="45"/>
    </row>
    <row r="273" spans="2:9" x14ac:dyDescent="0.25">
      <c r="B273" s="45" t="s">
        <v>7191</v>
      </c>
      <c r="C273" s="45" t="s">
        <v>7192</v>
      </c>
      <c r="D273" s="45" t="s">
        <v>6824</v>
      </c>
      <c r="E273" s="45" t="s">
        <v>35</v>
      </c>
      <c r="F273" s="45"/>
      <c r="G273" s="45"/>
      <c r="H273" s="45">
        <v>944981.4</v>
      </c>
      <c r="I273" s="45"/>
    </row>
    <row r="274" spans="2:9" x14ac:dyDescent="0.25">
      <c r="B274" s="45" t="s">
        <v>7193</v>
      </c>
      <c r="C274" s="45" t="s">
        <v>7194</v>
      </c>
      <c r="D274" s="45" t="s">
        <v>6824</v>
      </c>
      <c r="E274" s="45" t="s">
        <v>35</v>
      </c>
      <c r="F274" s="45"/>
      <c r="G274" s="45"/>
      <c r="H274" s="45">
        <v>929725.5</v>
      </c>
      <c r="I274" s="45"/>
    </row>
    <row r="275" spans="2:9" x14ac:dyDescent="0.25">
      <c r="B275" s="45" t="s">
        <v>7195</v>
      </c>
      <c r="C275" s="45" t="s">
        <v>7196</v>
      </c>
      <c r="D275" s="45" t="s">
        <v>6824</v>
      </c>
      <c r="E275" s="45" t="s">
        <v>35</v>
      </c>
      <c r="F275" s="45"/>
      <c r="G275" s="45"/>
      <c r="H275" s="45">
        <v>906288.9</v>
      </c>
      <c r="I275" s="45"/>
    </row>
    <row r="276" spans="2:9" x14ac:dyDescent="0.25">
      <c r="B276" s="45" t="s">
        <v>7197</v>
      </c>
      <c r="C276" s="45" t="s">
        <v>7198</v>
      </c>
      <c r="D276" s="45" t="s">
        <v>6824</v>
      </c>
      <c r="E276" s="45" t="s">
        <v>35</v>
      </c>
      <c r="F276" s="45"/>
      <c r="G276" s="45"/>
      <c r="H276" s="45">
        <v>943212.6</v>
      </c>
      <c r="I276" s="45"/>
    </row>
    <row r="277" spans="2:9" x14ac:dyDescent="0.25">
      <c r="B277" s="45" t="s">
        <v>7199</v>
      </c>
      <c r="C277" s="45" t="s">
        <v>7200</v>
      </c>
      <c r="D277" s="45" t="s">
        <v>6824</v>
      </c>
      <c r="E277" s="45" t="s">
        <v>35</v>
      </c>
      <c r="F277" s="45"/>
      <c r="G277" s="45"/>
      <c r="H277" s="45">
        <v>837305.7</v>
      </c>
      <c r="I277" s="45"/>
    </row>
    <row r="278" spans="2:9" x14ac:dyDescent="0.25">
      <c r="B278" s="45" t="s">
        <v>7201</v>
      </c>
      <c r="C278" s="45" t="s">
        <v>7202</v>
      </c>
      <c r="D278" s="45" t="s">
        <v>6824</v>
      </c>
      <c r="E278" s="45" t="s">
        <v>35</v>
      </c>
      <c r="F278" s="45"/>
      <c r="G278" s="45"/>
      <c r="H278" s="45">
        <v>1416808.8</v>
      </c>
      <c r="I278" s="45"/>
    </row>
    <row r="279" spans="2:9" x14ac:dyDescent="0.25">
      <c r="B279" s="45" t="s">
        <v>7203</v>
      </c>
      <c r="C279" s="45" t="s">
        <v>7204</v>
      </c>
      <c r="D279" s="45" t="s">
        <v>6824</v>
      </c>
      <c r="E279" s="45" t="s">
        <v>35</v>
      </c>
      <c r="F279" s="45"/>
      <c r="G279" s="45"/>
      <c r="H279" s="45">
        <v>7210535.3099999996</v>
      </c>
      <c r="I279" s="45"/>
    </row>
    <row r="280" spans="2:9" x14ac:dyDescent="0.25">
      <c r="B280" s="45" t="s">
        <v>7205</v>
      </c>
      <c r="C280" s="45" t="s">
        <v>7206</v>
      </c>
      <c r="D280" s="45" t="s">
        <v>6824</v>
      </c>
      <c r="E280" s="45" t="s">
        <v>6</v>
      </c>
      <c r="F280" s="45"/>
      <c r="G280" s="45"/>
      <c r="H280" s="45">
        <v>2258077.7000000002</v>
      </c>
      <c r="I280" s="45"/>
    </row>
    <row r="281" spans="2:9" x14ac:dyDescent="0.25">
      <c r="B281" s="45" t="s">
        <v>7207</v>
      </c>
      <c r="C281" s="45" t="s">
        <v>7208</v>
      </c>
      <c r="D281" s="45" t="s">
        <v>6824</v>
      </c>
      <c r="E281" s="45" t="s">
        <v>35</v>
      </c>
      <c r="F281" s="45"/>
      <c r="G281" s="45"/>
      <c r="H281" s="45">
        <v>1003794</v>
      </c>
      <c r="I281" s="45"/>
    </row>
    <row r="282" spans="2:9" x14ac:dyDescent="0.25">
      <c r="B282" s="45" t="s">
        <v>7209</v>
      </c>
      <c r="C282" s="45" t="s">
        <v>7210</v>
      </c>
      <c r="D282" s="45" t="s">
        <v>6824</v>
      </c>
      <c r="E282" s="45" t="s">
        <v>6</v>
      </c>
      <c r="F282" s="45"/>
      <c r="G282" s="45"/>
      <c r="H282" s="45">
        <v>768780</v>
      </c>
      <c r="I282" s="45"/>
    </row>
    <row r="283" spans="2:9" x14ac:dyDescent="0.25">
      <c r="B283" s="45" t="s">
        <v>7211</v>
      </c>
      <c r="C283" s="45" t="s">
        <v>7212</v>
      </c>
      <c r="D283" s="45" t="s">
        <v>6824</v>
      </c>
      <c r="E283" s="45" t="s">
        <v>35</v>
      </c>
      <c r="F283" s="45"/>
      <c r="G283" s="45"/>
      <c r="H283" s="45">
        <v>1931529.6</v>
      </c>
      <c r="I283" s="45"/>
    </row>
    <row r="284" spans="2:9" x14ac:dyDescent="0.25">
      <c r="B284" s="45" t="s">
        <v>7213</v>
      </c>
      <c r="C284" s="45" t="s">
        <v>7214</v>
      </c>
      <c r="D284" s="45" t="s">
        <v>6824</v>
      </c>
      <c r="E284" s="45" t="s">
        <v>35</v>
      </c>
      <c r="F284" s="45"/>
      <c r="G284" s="45"/>
      <c r="H284" s="45">
        <v>1021482</v>
      </c>
      <c r="I284" s="45"/>
    </row>
    <row r="285" spans="2:9" x14ac:dyDescent="0.25">
      <c r="B285" s="45" t="s">
        <v>7215</v>
      </c>
      <c r="C285" s="45" t="s">
        <v>7216</v>
      </c>
      <c r="D285" s="45" t="s">
        <v>6693</v>
      </c>
      <c r="E285" s="45" t="s">
        <v>35</v>
      </c>
      <c r="F285" s="45"/>
      <c r="G285" s="45"/>
      <c r="H285" s="45">
        <v>871134</v>
      </c>
      <c r="I285" s="45"/>
    </row>
    <row r="286" spans="2:9" x14ac:dyDescent="0.25">
      <c r="B286" s="45" t="s">
        <v>7217</v>
      </c>
      <c r="C286" s="45" t="s">
        <v>7218</v>
      </c>
      <c r="D286" s="45" t="s">
        <v>6693</v>
      </c>
      <c r="E286" s="45" t="s">
        <v>35</v>
      </c>
      <c r="F286" s="45"/>
      <c r="G286" s="45"/>
      <c r="H286" s="45">
        <v>862290</v>
      </c>
      <c r="I286" s="45"/>
    </row>
    <row r="287" spans="2:9" x14ac:dyDescent="0.25">
      <c r="B287" s="45" t="s">
        <v>7219</v>
      </c>
      <c r="C287" s="45" t="s">
        <v>7220</v>
      </c>
      <c r="D287" s="45" t="s">
        <v>6824</v>
      </c>
      <c r="E287" s="45" t="s">
        <v>6</v>
      </c>
      <c r="F287" s="45"/>
      <c r="G287" s="45"/>
      <c r="H287" s="45">
        <v>1025467.1</v>
      </c>
      <c r="I287" s="45"/>
    </row>
    <row r="288" spans="2:9" x14ac:dyDescent="0.25">
      <c r="B288" s="45" t="s">
        <v>7221</v>
      </c>
      <c r="C288" s="45" t="s">
        <v>7222</v>
      </c>
      <c r="D288" s="45" t="s">
        <v>6824</v>
      </c>
      <c r="E288" s="45" t="s">
        <v>6</v>
      </c>
      <c r="F288" s="45"/>
      <c r="G288" s="45"/>
      <c r="H288" s="45">
        <v>1212109.8</v>
      </c>
      <c r="I288" s="45"/>
    </row>
    <row r="289" spans="2:9" x14ac:dyDescent="0.25">
      <c r="B289" s="45" t="s">
        <v>7223</v>
      </c>
      <c r="C289" s="45" t="s">
        <v>7224</v>
      </c>
      <c r="D289" s="45" t="s">
        <v>6824</v>
      </c>
      <c r="E289" s="45" t="s">
        <v>6</v>
      </c>
      <c r="F289" s="45"/>
      <c r="G289" s="45"/>
      <c r="H289" s="45">
        <v>1026748.4</v>
      </c>
      <c r="I289" s="45"/>
    </row>
    <row r="290" spans="2:9" x14ac:dyDescent="0.25">
      <c r="B290" s="45" t="s">
        <v>7225</v>
      </c>
      <c r="C290" s="45" t="s">
        <v>7226</v>
      </c>
      <c r="D290" s="45" t="s">
        <v>6824</v>
      </c>
      <c r="E290" s="45" t="s">
        <v>6</v>
      </c>
      <c r="F290" s="45"/>
      <c r="G290" s="45"/>
      <c r="H290" s="45">
        <v>1208052.3500000001</v>
      </c>
      <c r="I290" s="45"/>
    </row>
    <row r="291" spans="2:9" x14ac:dyDescent="0.25">
      <c r="B291" s="45" t="s">
        <v>7227</v>
      </c>
      <c r="C291" s="45" t="s">
        <v>7228</v>
      </c>
      <c r="D291" s="45" t="s">
        <v>6693</v>
      </c>
      <c r="E291" s="45" t="s">
        <v>35</v>
      </c>
      <c r="F291" s="45"/>
      <c r="G291" s="45"/>
      <c r="H291" s="45">
        <v>1245014.1000000001</v>
      </c>
      <c r="I291" s="45"/>
    </row>
    <row r="292" spans="2:9" x14ac:dyDescent="0.25">
      <c r="B292" s="45" t="s">
        <v>7229</v>
      </c>
      <c r="C292" s="45" t="s">
        <v>7230</v>
      </c>
      <c r="D292" s="45" t="s">
        <v>6824</v>
      </c>
      <c r="E292" s="45" t="s">
        <v>6</v>
      </c>
      <c r="F292" s="45"/>
      <c r="G292" s="45"/>
      <c r="H292" s="45">
        <v>1202286.5</v>
      </c>
      <c r="I292" s="45"/>
    </row>
    <row r="293" spans="2:9" x14ac:dyDescent="0.25">
      <c r="B293" s="45" t="s">
        <v>7231</v>
      </c>
      <c r="C293" s="45" t="s">
        <v>7232</v>
      </c>
      <c r="D293" s="45" t="s">
        <v>6824</v>
      </c>
      <c r="E293" s="45" t="s">
        <v>6</v>
      </c>
      <c r="F293" s="45"/>
      <c r="G293" s="45"/>
      <c r="H293" s="45">
        <v>1202286.5</v>
      </c>
      <c r="I293" s="45"/>
    </row>
    <row r="294" spans="2:9" x14ac:dyDescent="0.25">
      <c r="B294" s="45" t="s">
        <v>7233</v>
      </c>
      <c r="C294" s="45" t="s">
        <v>7234</v>
      </c>
      <c r="D294" s="45" t="s">
        <v>6824</v>
      </c>
      <c r="E294" s="45" t="s">
        <v>6</v>
      </c>
      <c r="F294" s="45"/>
      <c r="G294" s="45"/>
      <c r="H294" s="45">
        <v>824303</v>
      </c>
      <c r="I294" s="45"/>
    </row>
    <row r="295" spans="2:9" x14ac:dyDescent="0.25">
      <c r="B295" s="45" t="s">
        <v>7235</v>
      </c>
      <c r="C295" s="45" t="s">
        <v>7236</v>
      </c>
      <c r="D295" s="45" t="s">
        <v>6693</v>
      </c>
      <c r="E295" s="45" t="s">
        <v>6</v>
      </c>
      <c r="F295" s="45"/>
      <c r="G295" s="45"/>
      <c r="H295" s="45">
        <v>796755.05</v>
      </c>
      <c r="I295" s="45"/>
    </row>
    <row r="296" spans="2:9" x14ac:dyDescent="0.25">
      <c r="B296" s="45" t="s">
        <v>7237</v>
      </c>
      <c r="C296" s="45" t="s">
        <v>7238</v>
      </c>
      <c r="D296" s="45" t="s">
        <v>6824</v>
      </c>
      <c r="E296" s="45" t="s">
        <v>6</v>
      </c>
      <c r="F296" s="45"/>
      <c r="G296" s="45"/>
      <c r="H296" s="45">
        <v>1208479.45</v>
      </c>
      <c r="I296" s="45"/>
    </row>
    <row r="297" spans="2:9" x14ac:dyDescent="0.25">
      <c r="B297" s="45" t="s">
        <v>7239</v>
      </c>
      <c r="C297" s="45" t="s">
        <v>7240</v>
      </c>
      <c r="D297" s="45" t="s">
        <v>6824</v>
      </c>
      <c r="E297" s="45" t="s">
        <v>6</v>
      </c>
      <c r="F297" s="45"/>
      <c r="G297" s="45"/>
      <c r="H297" s="45">
        <v>1061343.5</v>
      </c>
      <c r="I297" s="45"/>
    </row>
    <row r="298" spans="2:9" x14ac:dyDescent="0.25">
      <c r="B298" s="45" t="s">
        <v>7241</v>
      </c>
      <c r="C298" s="45" t="s">
        <v>7242</v>
      </c>
      <c r="D298" s="45" t="s">
        <v>6824</v>
      </c>
      <c r="E298" s="45" t="s">
        <v>35</v>
      </c>
      <c r="F298" s="45"/>
      <c r="G298" s="45"/>
      <c r="H298" s="45">
        <v>3936464.4</v>
      </c>
      <c r="I298" s="45"/>
    </row>
    <row r="299" spans="2:9" x14ac:dyDescent="0.25">
      <c r="B299" s="45" t="s">
        <v>7243</v>
      </c>
      <c r="C299" s="45" t="s">
        <v>7244</v>
      </c>
      <c r="D299" s="45" t="s">
        <v>6824</v>
      </c>
      <c r="E299" s="45" t="s">
        <v>6</v>
      </c>
      <c r="F299" s="45"/>
      <c r="G299" s="45"/>
      <c r="H299" s="45">
        <v>1202286.5</v>
      </c>
      <c r="I299" s="45"/>
    </row>
    <row r="300" spans="2:9" x14ac:dyDescent="0.25">
      <c r="B300" s="45" t="s">
        <v>7245</v>
      </c>
      <c r="C300" s="45" t="s">
        <v>7246</v>
      </c>
      <c r="D300" s="45" t="s">
        <v>6824</v>
      </c>
      <c r="E300" s="45" t="s">
        <v>6</v>
      </c>
      <c r="F300" s="45"/>
      <c r="G300" s="45"/>
      <c r="H300" s="45">
        <v>1012440.55</v>
      </c>
      <c r="I300" s="45"/>
    </row>
    <row r="301" spans="2:9" x14ac:dyDescent="0.25">
      <c r="B301" s="45" t="s">
        <v>7247</v>
      </c>
      <c r="C301" s="45" t="s">
        <v>7248</v>
      </c>
      <c r="D301" s="45" t="s">
        <v>6693</v>
      </c>
      <c r="E301" s="45" t="s">
        <v>35</v>
      </c>
      <c r="F301" s="45"/>
      <c r="G301" s="45"/>
      <c r="H301" s="45">
        <v>1464345.3</v>
      </c>
      <c r="I301" s="45"/>
    </row>
    <row r="302" spans="2:9" x14ac:dyDescent="0.25">
      <c r="B302" s="45" t="s">
        <v>7249</v>
      </c>
      <c r="C302" s="45" t="s">
        <v>7250</v>
      </c>
      <c r="D302" s="45" t="s">
        <v>6824</v>
      </c>
      <c r="E302" s="45" t="s">
        <v>6</v>
      </c>
      <c r="F302" s="45"/>
      <c r="G302" s="45"/>
      <c r="H302" s="45">
        <v>1013294.75</v>
      </c>
      <c r="I302" s="45"/>
    </row>
    <row r="303" spans="2:9" x14ac:dyDescent="0.25">
      <c r="B303" s="45" t="s">
        <v>7251</v>
      </c>
      <c r="C303" s="45" t="s">
        <v>7252</v>
      </c>
      <c r="D303" s="45" t="s">
        <v>6824</v>
      </c>
      <c r="E303" s="45" t="s">
        <v>6</v>
      </c>
      <c r="F303" s="45"/>
      <c r="G303" s="45"/>
      <c r="H303" s="45">
        <v>1015857.35</v>
      </c>
      <c r="I303" s="45"/>
    </row>
    <row r="304" spans="2:9" x14ac:dyDescent="0.25">
      <c r="B304" s="45" t="s">
        <v>7253</v>
      </c>
      <c r="C304" s="45" t="s">
        <v>7254</v>
      </c>
      <c r="D304" s="45" t="s">
        <v>6824</v>
      </c>
      <c r="E304" s="45" t="s">
        <v>6</v>
      </c>
      <c r="F304" s="45"/>
      <c r="G304" s="45"/>
      <c r="H304" s="45">
        <v>1210401.3999999999</v>
      </c>
      <c r="I304" s="45"/>
    </row>
    <row r="305" spans="2:9" x14ac:dyDescent="0.25">
      <c r="B305" s="45" t="s">
        <v>7255</v>
      </c>
      <c r="C305" s="45" t="s">
        <v>7256</v>
      </c>
      <c r="D305" s="45" t="s">
        <v>6824</v>
      </c>
      <c r="E305" s="45" t="s">
        <v>6</v>
      </c>
      <c r="F305" s="45"/>
      <c r="G305" s="45"/>
      <c r="H305" s="45">
        <v>1200364.55</v>
      </c>
      <c r="I305" s="45"/>
    </row>
    <row r="306" spans="2:9" x14ac:dyDescent="0.25">
      <c r="B306" s="45" t="s">
        <v>7257</v>
      </c>
      <c r="C306" s="45" t="s">
        <v>7258</v>
      </c>
      <c r="D306" s="45" t="s">
        <v>6824</v>
      </c>
      <c r="E306" s="45" t="s">
        <v>6</v>
      </c>
      <c r="F306" s="45"/>
      <c r="G306" s="45"/>
      <c r="H306" s="45">
        <v>1025894.2</v>
      </c>
      <c r="I306" s="45"/>
    </row>
    <row r="307" spans="2:9" x14ac:dyDescent="0.25">
      <c r="B307" s="45" t="s">
        <v>7259</v>
      </c>
      <c r="C307" s="45" t="s">
        <v>7260</v>
      </c>
      <c r="D307" s="45" t="s">
        <v>6824</v>
      </c>
      <c r="E307" s="45" t="s">
        <v>6</v>
      </c>
      <c r="F307" s="45"/>
      <c r="G307" s="45"/>
      <c r="H307" s="45">
        <v>1209760.75</v>
      </c>
      <c r="I307" s="45"/>
    </row>
    <row r="308" spans="2:9" x14ac:dyDescent="0.25">
      <c r="B308" s="45" t="s">
        <v>7261</v>
      </c>
      <c r="C308" s="45" t="s">
        <v>7262</v>
      </c>
      <c r="D308" s="45" t="s">
        <v>6824</v>
      </c>
      <c r="E308" s="45" t="s">
        <v>6</v>
      </c>
      <c r="F308" s="45"/>
      <c r="G308" s="45"/>
      <c r="H308" s="45">
        <v>1028456.8</v>
      </c>
      <c r="I308" s="45"/>
    </row>
    <row r="309" spans="2:9" x14ac:dyDescent="0.25">
      <c r="B309" s="45" t="s">
        <v>7263</v>
      </c>
      <c r="C309" s="45" t="s">
        <v>7264</v>
      </c>
      <c r="D309" s="45" t="s">
        <v>6824</v>
      </c>
      <c r="E309" s="45" t="s">
        <v>6</v>
      </c>
      <c r="F309" s="45"/>
      <c r="G309" s="45"/>
      <c r="H309" s="45">
        <v>1014789.6</v>
      </c>
      <c r="I309" s="45"/>
    </row>
    <row r="310" spans="2:9" x14ac:dyDescent="0.25">
      <c r="B310" s="45" t="s">
        <v>7265</v>
      </c>
      <c r="C310" s="45" t="s">
        <v>7266</v>
      </c>
      <c r="D310" s="45" t="s">
        <v>6824</v>
      </c>
      <c r="E310" s="45" t="s">
        <v>6</v>
      </c>
      <c r="F310" s="45"/>
      <c r="G310" s="45"/>
      <c r="H310" s="45">
        <v>1025040</v>
      </c>
      <c r="I310" s="45"/>
    </row>
    <row r="311" spans="2:9" x14ac:dyDescent="0.25">
      <c r="B311" s="45" t="s">
        <v>7267</v>
      </c>
      <c r="C311" s="45" t="s">
        <v>7268</v>
      </c>
      <c r="D311" s="45" t="s">
        <v>6824</v>
      </c>
      <c r="E311" s="45" t="s">
        <v>6</v>
      </c>
      <c r="F311" s="45"/>
      <c r="G311" s="45"/>
      <c r="H311" s="45">
        <v>1016284.45</v>
      </c>
      <c r="I311" s="45"/>
    </row>
    <row r="312" spans="2:9" x14ac:dyDescent="0.25">
      <c r="B312" s="45" t="s">
        <v>7269</v>
      </c>
      <c r="C312" s="45" t="s">
        <v>7270</v>
      </c>
      <c r="D312" s="45" t="s">
        <v>6824</v>
      </c>
      <c r="E312" s="45" t="s">
        <v>6</v>
      </c>
      <c r="F312" s="45"/>
      <c r="G312" s="45"/>
      <c r="H312" s="45">
        <v>1025040</v>
      </c>
      <c r="I312" s="45"/>
    </row>
    <row r="313" spans="2:9" x14ac:dyDescent="0.25">
      <c r="B313" s="45" t="s">
        <v>7271</v>
      </c>
      <c r="C313" s="45" t="s">
        <v>7272</v>
      </c>
      <c r="D313" s="45" t="s">
        <v>6824</v>
      </c>
      <c r="E313" s="45" t="s">
        <v>6</v>
      </c>
      <c r="F313" s="45"/>
      <c r="G313" s="45"/>
      <c r="H313" s="45">
        <v>1016284.45</v>
      </c>
      <c r="I313" s="45"/>
    </row>
    <row r="314" spans="2:9" x14ac:dyDescent="0.25">
      <c r="B314" s="45" t="s">
        <v>7273</v>
      </c>
      <c r="C314" s="45" t="s">
        <v>7274</v>
      </c>
      <c r="D314" s="45" t="s">
        <v>6824</v>
      </c>
      <c r="E314" s="45" t="s">
        <v>6</v>
      </c>
      <c r="F314" s="45"/>
      <c r="G314" s="45"/>
      <c r="H314" s="45">
        <v>849929</v>
      </c>
      <c r="I314" s="45"/>
    </row>
    <row r="315" spans="2:9" x14ac:dyDescent="0.25">
      <c r="B315" s="45" t="s">
        <v>7275</v>
      </c>
      <c r="C315" s="45" t="s">
        <v>7276</v>
      </c>
      <c r="D315" s="45" t="s">
        <v>6693</v>
      </c>
      <c r="E315" s="45" t="s">
        <v>6</v>
      </c>
      <c r="F315" s="45"/>
      <c r="G315" s="45"/>
      <c r="H315" s="45">
        <v>1326145.5</v>
      </c>
      <c r="I315" s="45"/>
    </row>
    <row r="316" spans="2:9" x14ac:dyDescent="0.25">
      <c r="B316" s="45" t="s">
        <v>7277</v>
      </c>
      <c r="C316" s="45" t="s">
        <v>7278</v>
      </c>
      <c r="D316" s="45" t="s">
        <v>6693</v>
      </c>
      <c r="E316" s="45" t="s">
        <v>6</v>
      </c>
      <c r="F316" s="45"/>
      <c r="G316" s="45"/>
      <c r="H316" s="45">
        <v>1326145.5</v>
      </c>
      <c r="I316" s="45"/>
    </row>
    <row r="317" spans="2:9" x14ac:dyDescent="0.25">
      <c r="B317" s="45" t="s">
        <v>7279</v>
      </c>
      <c r="C317" s="45" t="s">
        <v>7280</v>
      </c>
      <c r="D317" s="45" t="s">
        <v>6824</v>
      </c>
      <c r="E317" s="45" t="s">
        <v>6</v>
      </c>
      <c r="F317" s="45"/>
      <c r="G317" s="45"/>
      <c r="H317" s="45">
        <v>837116</v>
      </c>
      <c r="I317" s="45"/>
    </row>
    <row r="318" spans="2:9" x14ac:dyDescent="0.25">
      <c r="B318" s="45" t="s">
        <v>7281</v>
      </c>
      <c r="C318" s="45" t="s">
        <v>7282</v>
      </c>
      <c r="D318" s="45" t="s">
        <v>6824</v>
      </c>
      <c r="E318" s="45" t="s">
        <v>6</v>
      </c>
      <c r="F318" s="45"/>
      <c r="G318" s="45"/>
      <c r="H318" s="45">
        <v>264802</v>
      </c>
      <c r="I318" s="45"/>
    </row>
    <row r="319" spans="2:9" x14ac:dyDescent="0.25">
      <c r="B319" s="45" t="s">
        <v>7283</v>
      </c>
      <c r="C319" s="45" t="s">
        <v>7284</v>
      </c>
      <c r="D319" s="45" t="s">
        <v>6824</v>
      </c>
      <c r="E319" s="45" t="s">
        <v>35</v>
      </c>
      <c r="F319" s="45"/>
      <c r="G319" s="45"/>
      <c r="H319" s="45"/>
      <c r="I319" s="45"/>
    </row>
    <row r="320" spans="2:9" x14ac:dyDescent="0.25">
      <c r="B320" s="45" t="s">
        <v>7285</v>
      </c>
      <c r="C320" s="45" t="s">
        <v>7286</v>
      </c>
      <c r="D320" s="45" t="s">
        <v>6824</v>
      </c>
      <c r="E320" s="45" t="s">
        <v>6</v>
      </c>
      <c r="F320" s="45"/>
      <c r="G320" s="45"/>
      <c r="H320" s="45">
        <v>694037.5</v>
      </c>
      <c r="I320" s="45"/>
    </row>
    <row r="321" spans="2:9" x14ac:dyDescent="0.25">
      <c r="B321" s="45" t="s">
        <v>7287</v>
      </c>
      <c r="C321" s="45" t="s">
        <v>7288</v>
      </c>
      <c r="D321" s="45" t="s">
        <v>6824</v>
      </c>
      <c r="E321" s="45" t="s">
        <v>35</v>
      </c>
      <c r="F321" s="45"/>
      <c r="G321" s="45"/>
      <c r="H321" s="45">
        <v>8909180.2799999993</v>
      </c>
      <c r="I321" s="45"/>
    </row>
    <row r="322" spans="2:9" x14ac:dyDescent="0.25">
      <c r="B322" s="45" t="s">
        <v>7289</v>
      </c>
      <c r="C322" s="45" t="s">
        <v>7290</v>
      </c>
      <c r="D322" s="45" t="s">
        <v>6824</v>
      </c>
      <c r="E322" s="45" t="s">
        <v>35</v>
      </c>
      <c r="F322" s="45"/>
      <c r="G322" s="45"/>
      <c r="H322" s="45">
        <v>1535097.3</v>
      </c>
      <c r="I322" s="45"/>
    </row>
    <row r="323" spans="2:9" x14ac:dyDescent="0.25">
      <c r="B323" s="45" t="s">
        <v>7291</v>
      </c>
      <c r="C323" s="45" t="s">
        <v>7292</v>
      </c>
      <c r="D323" s="45" t="s">
        <v>6824</v>
      </c>
      <c r="E323" s="45" t="s">
        <v>35</v>
      </c>
      <c r="F323" s="45"/>
      <c r="G323" s="45"/>
      <c r="H323" s="45">
        <v>7947881.7000000002</v>
      </c>
      <c r="I323" s="45"/>
    </row>
    <row r="324" spans="2:9" x14ac:dyDescent="0.25">
      <c r="B324" s="45" t="s">
        <v>7293</v>
      </c>
      <c r="C324" s="45" t="s">
        <v>7294</v>
      </c>
      <c r="D324" s="45" t="s">
        <v>6824</v>
      </c>
      <c r="E324" s="45" t="s">
        <v>266</v>
      </c>
      <c r="F324" s="45"/>
      <c r="G324" s="45"/>
      <c r="H324" s="45">
        <v>422505.2</v>
      </c>
      <c r="I324" s="45"/>
    </row>
    <row r="325" spans="2:9" x14ac:dyDescent="0.25">
      <c r="B325" s="45" t="s">
        <v>7295</v>
      </c>
      <c r="C325" s="45" t="s">
        <v>7296</v>
      </c>
      <c r="D325" s="45" t="s">
        <v>6824</v>
      </c>
      <c r="E325" s="45" t="s">
        <v>35</v>
      </c>
      <c r="F325" s="45"/>
      <c r="G325" s="45"/>
      <c r="H325" s="45">
        <v>5072697.3</v>
      </c>
      <c r="I325" s="45"/>
    </row>
    <row r="326" spans="2:9" x14ac:dyDescent="0.25">
      <c r="B326" s="45" t="s">
        <v>7297</v>
      </c>
      <c r="C326" s="45" t="s">
        <v>7298</v>
      </c>
      <c r="D326" s="45" t="s">
        <v>6824</v>
      </c>
      <c r="E326" s="45" t="s">
        <v>35</v>
      </c>
      <c r="F326" s="45"/>
      <c r="G326" s="45"/>
      <c r="H326" s="45">
        <v>7930193.7000000002</v>
      </c>
      <c r="I326" s="45"/>
    </row>
    <row r="327" spans="2:9" x14ac:dyDescent="0.25">
      <c r="B327" s="45" t="s">
        <v>7299</v>
      </c>
      <c r="C327" s="45" t="s">
        <v>7300</v>
      </c>
      <c r="D327" s="45" t="s">
        <v>6824</v>
      </c>
      <c r="E327" s="45" t="s">
        <v>266</v>
      </c>
      <c r="F327" s="45"/>
      <c r="G327" s="45"/>
      <c r="H327" s="45">
        <v>422021.6</v>
      </c>
      <c r="I327" s="45"/>
    </row>
    <row r="328" spans="2:9" x14ac:dyDescent="0.25">
      <c r="B328" s="45" t="s">
        <v>7301</v>
      </c>
      <c r="C328" s="45" t="s">
        <v>7302</v>
      </c>
      <c r="D328" s="45" t="s">
        <v>6824</v>
      </c>
      <c r="E328" s="45" t="s">
        <v>35</v>
      </c>
      <c r="F328" s="45"/>
      <c r="G328" s="45"/>
      <c r="H328" s="45">
        <v>1923127.8</v>
      </c>
      <c r="I328" s="45"/>
    </row>
    <row r="329" spans="2:9" x14ac:dyDescent="0.25">
      <c r="B329" s="45" t="s">
        <v>7303</v>
      </c>
      <c r="C329" s="45" t="s">
        <v>7304</v>
      </c>
      <c r="D329" s="45" t="s">
        <v>6824</v>
      </c>
      <c r="E329" s="45" t="s">
        <v>35</v>
      </c>
      <c r="F329" s="45"/>
      <c r="G329" s="45"/>
      <c r="H329" s="45">
        <v>1584844.8</v>
      </c>
      <c r="I329" s="45"/>
    </row>
    <row r="330" spans="2:9" x14ac:dyDescent="0.25">
      <c r="B330" s="45" t="s">
        <v>7305</v>
      </c>
      <c r="C330" s="45" t="s">
        <v>7306</v>
      </c>
      <c r="D330" s="45" t="s">
        <v>6824</v>
      </c>
      <c r="E330" s="45" t="s">
        <v>35</v>
      </c>
      <c r="F330" s="45"/>
      <c r="G330" s="45"/>
      <c r="H330" s="45">
        <v>1157900.7</v>
      </c>
      <c r="I330" s="45"/>
    </row>
    <row r="331" spans="2:9" x14ac:dyDescent="0.25">
      <c r="B331" s="45" t="s">
        <v>7307</v>
      </c>
      <c r="C331" s="45" t="s">
        <v>7308</v>
      </c>
      <c r="D331" s="45" t="s">
        <v>6824</v>
      </c>
      <c r="E331" s="45" t="s">
        <v>35</v>
      </c>
      <c r="F331" s="45"/>
      <c r="G331" s="45"/>
      <c r="H331" s="45">
        <v>1145961.3</v>
      </c>
      <c r="I331" s="45"/>
    </row>
    <row r="332" spans="2:9" x14ac:dyDescent="0.25">
      <c r="B332" s="45" t="s">
        <v>7309</v>
      </c>
      <c r="C332" s="45" t="s">
        <v>7310</v>
      </c>
      <c r="D332" s="45" t="s">
        <v>6824</v>
      </c>
      <c r="E332" s="45" t="s">
        <v>35</v>
      </c>
      <c r="F332" s="45"/>
      <c r="G332" s="45"/>
      <c r="H332" s="45">
        <v>1143087</v>
      </c>
      <c r="I332" s="45"/>
    </row>
    <row r="333" spans="2:9" x14ac:dyDescent="0.25">
      <c r="B333" s="45" t="s">
        <v>7311</v>
      </c>
      <c r="C333" s="45" t="s">
        <v>7312</v>
      </c>
      <c r="D333" s="45" t="s">
        <v>6824</v>
      </c>
      <c r="E333" s="45" t="s">
        <v>35</v>
      </c>
      <c r="F333" s="45"/>
      <c r="G333" s="45"/>
      <c r="H333" s="45">
        <v>2087405.1</v>
      </c>
      <c r="I333" s="45"/>
    </row>
    <row r="334" spans="2:9" x14ac:dyDescent="0.25">
      <c r="B334" s="45" t="s">
        <v>7313</v>
      </c>
      <c r="C334" s="45" t="s">
        <v>7314</v>
      </c>
      <c r="D334" s="45" t="s">
        <v>6824</v>
      </c>
      <c r="E334" s="45" t="s">
        <v>6</v>
      </c>
      <c r="F334" s="45"/>
      <c r="G334" s="45"/>
      <c r="H334" s="45">
        <v>305376.5</v>
      </c>
      <c r="I334" s="45"/>
    </row>
    <row r="335" spans="2:9" x14ac:dyDescent="0.25">
      <c r="B335" s="45" t="s">
        <v>7315</v>
      </c>
      <c r="C335" s="45" t="s">
        <v>7316</v>
      </c>
      <c r="D335" s="45" t="s">
        <v>6824</v>
      </c>
      <c r="E335" s="45" t="s">
        <v>6</v>
      </c>
      <c r="F335" s="45"/>
      <c r="G335" s="45"/>
      <c r="H335" s="45">
        <v>674818</v>
      </c>
      <c r="I335" s="45"/>
    </row>
    <row r="336" spans="2:9" x14ac:dyDescent="0.25">
      <c r="B336" s="45" t="s">
        <v>7317</v>
      </c>
      <c r="C336" s="45" t="s">
        <v>7318</v>
      </c>
      <c r="D336" s="45" t="s">
        <v>6693</v>
      </c>
      <c r="E336" s="45" t="s">
        <v>6</v>
      </c>
      <c r="F336" s="45"/>
      <c r="G336" s="45"/>
      <c r="H336" s="45">
        <v>854200</v>
      </c>
      <c r="I336" s="45"/>
    </row>
    <row r="337" spans="2:9" x14ac:dyDescent="0.25">
      <c r="B337" s="45" t="s">
        <v>7319</v>
      </c>
      <c r="C337" s="45" t="s">
        <v>7320</v>
      </c>
      <c r="D337" s="45" t="s">
        <v>6824</v>
      </c>
      <c r="E337" s="45" t="s">
        <v>35</v>
      </c>
      <c r="F337" s="45"/>
      <c r="G337" s="45"/>
      <c r="H337" s="45">
        <v>498138.3</v>
      </c>
      <c r="I337" s="45"/>
    </row>
    <row r="338" spans="2:9" x14ac:dyDescent="0.25">
      <c r="B338" s="45" t="s">
        <v>7321</v>
      </c>
      <c r="C338" s="45" t="s">
        <v>7322</v>
      </c>
      <c r="D338" s="45" t="s">
        <v>6693</v>
      </c>
      <c r="E338" s="45" t="s">
        <v>35</v>
      </c>
      <c r="F338" s="45"/>
      <c r="G338" s="45"/>
      <c r="H338" s="45">
        <v>2631090</v>
      </c>
      <c r="I338" s="45"/>
    </row>
    <row r="339" spans="2:9" x14ac:dyDescent="0.25">
      <c r="B339" s="45" t="s">
        <v>7323</v>
      </c>
      <c r="C339" s="45" t="s">
        <v>7324</v>
      </c>
      <c r="D339" s="45" t="s">
        <v>6693</v>
      </c>
      <c r="E339" s="45" t="s">
        <v>35</v>
      </c>
      <c r="F339" s="45"/>
      <c r="G339" s="45"/>
      <c r="H339" s="45">
        <v>1106826.6000000001</v>
      </c>
      <c r="I339" s="45"/>
    </row>
    <row r="340" spans="2:9" x14ac:dyDescent="0.25">
      <c r="B340" s="45" t="s">
        <v>7325</v>
      </c>
      <c r="C340" s="45" t="s">
        <v>7326</v>
      </c>
      <c r="D340" s="45" t="s">
        <v>6693</v>
      </c>
      <c r="E340" s="45" t="s">
        <v>266</v>
      </c>
      <c r="F340" s="45"/>
      <c r="G340" s="45"/>
      <c r="H340" s="45">
        <v>408158.4</v>
      </c>
      <c r="I340" s="45"/>
    </row>
    <row r="341" spans="2:9" x14ac:dyDescent="0.25">
      <c r="B341" s="45" t="s">
        <v>7327</v>
      </c>
      <c r="C341" s="45" t="s">
        <v>7328</v>
      </c>
      <c r="D341" s="45" t="s">
        <v>6693</v>
      </c>
      <c r="E341" s="45" t="s">
        <v>35</v>
      </c>
      <c r="F341" s="45"/>
      <c r="G341" s="45"/>
      <c r="H341" s="45">
        <v>5463602.0999999996</v>
      </c>
      <c r="I341" s="45"/>
    </row>
    <row r="342" spans="2:9" x14ac:dyDescent="0.25">
      <c r="B342" s="45" t="s">
        <v>7329</v>
      </c>
      <c r="C342" s="45" t="s">
        <v>7330</v>
      </c>
      <c r="D342" s="45" t="s">
        <v>6824</v>
      </c>
      <c r="E342" s="45" t="s">
        <v>35</v>
      </c>
      <c r="F342" s="45"/>
      <c r="G342" s="45"/>
      <c r="H342" s="45">
        <v>1139991.6000000001</v>
      </c>
      <c r="I342" s="45"/>
    </row>
    <row r="343" spans="2:9" x14ac:dyDescent="0.25">
      <c r="B343" s="45" t="s">
        <v>7331</v>
      </c>
      <c r="C343" s="45" t="s">
        <v>7332</v>
      </c>
      <c r="D343" s="45" t="s">
        <v>6824</v>
      </c>
      <c r="E343" s="45" t="s">
        <v>35</v>
      </c>
      <c r="F343" s="45"/>
      <c r="G343" s="45"/>
      <c r="H343" s="45">
        <v>4769127</v>
      </c>
      <c r="I343" s="45"/>
    </row>
    <row r="344" spans="2:9" x14ac:dyDescent="0.25">
      <c r="B344" s="45" t="s">
        <v>7333</v>
      </c>
      <c r="C344" s="45" t="s">
        <v>7334</v>
      </c>
      <c r="D344" s="45" t="s">
        <v>6824</v>
      </c>
      <c r="E344" s="45" t="s">
        <v>35</v>
      </c>
      <c r="F344" s="45"/>
      <c r="G344" s="45"/>
      <c r="H344" s="45">
        <v>3751403.7</v>
      </c>
      <c r="I344" s="45"/>
    </row>
    <row r="345" spans="2:9" x14ac:dyDescent="0.25">
      <c r="B345" s="45" t="s">
        <v>7335</v>
      </c>
      <c r="C345" s="45" t="s">
        <v>7336</v>
      </c>
      <c r="D345" s="45" t="s">
        <v>6824</v>
      </c>
      <c r="E345" s="45" t="s">
        <v>1287</v>
      </c>
      <c r="F345" s="45"/>
      <c r="G345" s="45"/>
      <c r="H345" s="45">
        <v>3711020.8</v>
      </c>
      <c r="I345" s="45"/>
    </row>
    <row r="346" spans="2:9" x14ac:dyDescent="0.25">
      <c r="B346" s="45" t="s">
        <v>7337</v>
      </c>
      <c r="C346" s="45" t="s">
        <v>7338</v>
      </c>
      <c r="D346" s="45" t="s">
        <v>6824</v>
      </c>
      <c r="E346" s="45" t="s">
        <v>35</v>
      </c>
      <c r="F346" s="45"/>
      <c r="G346" s="45"/>
      <c r="H346" s="45">
        <v>1137338.3999999999</v>
      </c>
      <c r="I346" s="45"/>
    </row>
    <row r="347" spans="2:9" x14ac:dyDescent="0.25">
      <c r="B347" s="45" t="s">
        <v>7339</v>
      </c>
      <c r="C347" s="45" t="s">
        <v>7340</v>
      </c>
      <c r="D347" s="45" t="s">
        <v>6824</v>
      </c>
      <c r="E347" s="45" t="s">
        <v>35</v>
      </c>
      <c r="F347" s="45"/>
      <c r="G347" s="45"/>
      <c r="H347" s="45">
        <v>2011567.8</v>
      </c>
      <c r="I347" s="45"/>
    </row>
    <row r="348" spans="2:9" x14ac:dyDescent="0.25">
      <c r="B348" s="45" t="s">
        <v>7341</v>
      </c>
      <c r="C348" s="45" t="s">
        <v>7342</v>
      </c>
      <c r="D348" s="45" t="s">
        <v>6824</v>
      </c>
      <c r="E348" s="45" t="s">
        <v>35</v>
      </c>
      <c r="F348" s="45"/>
      <c r="G348" s="45"/>
      <c r="H348" s="45">
        <v>1527801</v>
      </c>
      <c r="I348" s="45"/>
    </row>
    <row r="349" spans="2:9" x14ac:dyDescent="0.25">
      <c r="B349" s="45" t="s">
        <v>7343</v>
      </c>
      <c r="C349" s="45" t="s">
        <v>7344</v>
      </c>
      <c r="D349" s="45" t="s">
        <v>6824</v>
      </c>
      <c r="E349" s="45" t="s">
        <v>35</v>
      </c>
      <c r="F349" s="45"/>
      <c r="G349" s="45"/>
      <c r="H349" s="45">
        <v>1400226.3</v>
      </c>
      <c r="I349" s="45"/>
    </row>
    <row r="350" spans="2:9" x14ac:dyDescent="0.25">
      <c r="B350" s="45" t="s">
        <v>7345</v>
      </c>
      <c r="C350" s="45" t="s">
        <v>7346</v>
      </c>
      <c r="D350" s="45" t="s">
        <v>6824</v>
      </c>
      <c r="E350" s="45" t="s">
        <v>35</v>
      </c>
      <c r="F350" s="45"/>
      <c r="G350" s="45"/>
      <c r="H350" s="45">
        <v>4893827.4000000004</v>
      </c>
      <c r="I350" s="45"/>
    </row>
    <row r="351" spans="2:9" x14ac:dyDescent="0.25">
      <c r="B351" s="45" t="s">
        <v>7347</v>
      </c>
      <c r="C351" s="45" t="s">
        <v>7348</v>
      </c>
      <c r="D351" s="45" t="s">
        <v>6824</v>
      </c>
      <c r="E351" s="45" t="s">
        <v>6</v>
      </c>
      <c r="F351" s="45"/>
      <c r="G351" s="45"/>
      <c r="H351" s="45">
        <v>508249</v>
      </c>
      <c r="I351" s="45"/>
    </row>
    <row r="352" spans="2:9" x14ac:dyDescent="0.25">
      <c r="B352" s="45" t="s">
        <v>7349</v>
      </c>
      <c r="C352" s="45" t="s">
        <v>7350</v>
      </c>
      <c r="D352" s="45" t="s">
        <v>6654</v>
      </c>
      <c r="E352" s="45" t="s">
        <v>266</v>
      </c>
      <c r="F352" s="45"/>
      <c r="G352" s="45"/>
      <c r="H352" s="45">
        <v>299348.40000000002</v>
      </c>
      <c r="I352" s="45"/>
    </row>
    <row r="353" spans="2:9" x14ac:dyDescent="0.25">
      <c r="B353" s="45" t="s">
        <v>7351</v>
      </c>
      <c r="C353" s="45" t="s">
        <v>7352</v>
      </c>
      <c r="D353" s="45" t="s">
        <v>6654</v>
      </c>
      <c r="E353" s="45" t="s">
        <v>266</v>
      </c>
      <c r="F353" s="45"/>
      <c r="G353" s="45"/>
      <c r="H353" s="45">
        <v>217063.86</v>
      </c>
      <c r="I353" s="45"/>
    </row>
    <row r="354" spans="2:9" x14ac:dyDescent="0.25">
      <c r="B354" s="45" t="s">
        <v>7353</v>
      </c>
      <c r="C354" s="45" t="s">
        <v>7354</v>
      </c>
      <c r="D354" s="45" t="s">
        <v>6654</v>
      </c>
      <c r="E354" s="45" t="s">
        <v>266</v>
      </c>
      <c r="F354" s="45"/>
      <c r="G354" s="45"/>
      <c r="H354" s="45">
        <v>1012336</v>
      </c>
      <c r="I354" s="45"/>
    </row>
    <row r="355" spans="2:9" x14ac:dyDescent="0.25">
      <c r="B355" s="45" t="s">
        <v>7355</v>
      </c>
      <c r="C355" s="45" t="s">
        <v>7356</v>
      </c>
      <c r="D355" s="45" t="s">
        <v>6654</v>
      </c>
      <c r="E355" s="45" t="s">
        <v>266</v>
      </c>
      <c r="F355" s="45"/>
      <c r="G355" s="45"/>
      <c r="H355" s="45">
        <v>536715.4</v>
      </c>
      <c r="I355" s="45"/>
    </row>
    <row r="356" spans="2:9" x14ac:dyDescent="0.25">
      <c r="B356" s="45" t="s">
        <v>7357</v>
      </c>
      <c r="C356" s="45" t="s">
        <v>7358</v>
      </c>
      <c r="D356" s="45" t="s">
        <v>6824</v>
      </c>
      <c r="E356" s="45" t="s">
        <v>6</v>
      </c>
      <c r="F356" s="45"/>
      <c r="G356" s="45"/>
      <c r="H356" s="45">
        <v>697240.75</v>
      </c>
      <c r="I356" s="45"/>
    </row>
    <row r="357" spans="2:9" x14ac:dyDescent="0.25">
      <c r="B357" s="45" t="s">
        <v>7359</v>
      </c>
      <c r="C357" s="45" t="s">
        <v>7360</v>
      </c>
      <c r="D357" s="45" t="s">
        <v>6824</v>
      </c>
      <c r="E357" s="45" t="s">
        <v>6</v>
      </c>
      <c r="F357" s="45"/>
      <c r="G357" s="45"/>
      <c r="H357" s="45">
        <v>697240.75</v>
      </c>
      <c r="I357" s="45"/>
    </row>
    <row r="358" spans="2:9" x14ac:dyDescent="0.25">
      <c r="B358" s="45" t="s">
        <v>7361</v>
      </c>
      <c r="C358" s="45" t="s">
        <v>7362</v>
      </c>
      <c r="D358" s="45" t="s">
        <v>6824</v>
      </c>
      <c r="E358" s="45" t="s">
        <v>6</v>
      </c>
      <c r="F358" s="45"/>
      <c r="G358" s="45"/>
      <c r="H358" s="45">
        <v>617159.5</v>
      </c>
      <c r="I358" s="45"/>
    </row>
    <row r="359" spans="2:9" x14ac:dyDescent="0.25">
      <c r="B359" s="45" t="s">
        <v>7363</v>
      </c>
      <c r="C359" s="45" t="s">
        <v>7364</v>
      </c>
      <c r="D359" s="45" t="s">
        <v>6654</v>
      </c>
      <c r="E359" s="45" t="s">
        <v>266</v>
      </c>
      <c r="F359" s="45"/>
      <c r="G359" s="45"/>
      <c r="H359" s="45">
        <v>248086.8</v>
      </c>
      <c r="I359" s="45"/>
    </row>
    <row r="360" spans="2:9" x14ac:dyDescent="0.25">
      <c r="B360" s="45" t="s">
        <v>7365</v>
      </c>
      <c r="C360" s="45" t="s">
        <v>7366</v>
      </c>
      <c r="D360" s="45" t="s">
        <v>6654</v>
      </c>
      <c r="E360" s="45" t="s">
        <v>266</v>
      </c>
      <c r="F360" s="45"/>
      <c r="G360" s="45"/>
      <c r="H360" s="45">
        <v>287258.40000000002</v>
      </c>
      <c r="I360" s="45"/>
    </row>
    <row r="361" spans="2:9" x14ac:dyDescent="0.25">
      <c r="B361" s="45" t="s">
        <v>7367</v>
      </c>
      <c r="C361" s="45" t="s">
        <v>7368</v>
      </c>
      <c r="D361" s="45" t="s">
        <v>6654</v>
      </c>
      <c r="E361" s="45" t="s">
        <v>266</v>
      </c>
      <c r="F361" s="45"/>
      <c r="G361" s="45"/>
      <c r="H361" s="45">
        <v>188926.4</v>
      </c>
      <c r="I361" s="45"/>
    </row>
    <row r="362" spans="2:9" x14ac:dyDescent="0.25">
      <c r="B362" s="45" t="s">
        <v>7369</v>
      </c>
      <c r="C362" s="45" t="s">
        <v>7370</v>
      </c>
      <c r="D362" s="45" t="s">
        <v>6654</v>
      </c>
      <c r="E362" s="45" t="s">
        <v>266</v>
      </c>
      <c r="F362" s="45"/>
      <c r="G362" s="45"/>
      <c r="H362" s="45">
        <v>138793.20000000001</v>
      </c>
      <c r="I362" s="45"/>
    </row>
    <row r="363" spans="2:9" x14ac:dyDescent="0.25">
      <c r="B363" s="45" t="s">
        <v>7371</v>
      </c>
      <c r="C363" s="45" t="s">
        <v>7372</v>
      </c>
      <c r="D363" s="45" t="s">
        <v>6693</v>
      </c>
      <c r="E363" s="45" t="s">
        <v>35</v>
      </c>
      <c r="F363" s="45"/>
      <c r="G363" s="45"/>
      <c r="H363" s="45">
        <v>824039.7</v>
      </c>
      <c r="I363" s="45"/>
    </row>
    <row r="364" spans="2:9" x14ac:dyDescent="0.25">
      <c r="B364" s="45" t="s">
        <v>7373</v>
      </c>
      <c r="C364" s="45" t="s">
        <v>7374</v>
      </c>
      <c r="D364" s="45" t="s">
        <v>6693</v>
      </c>
      <c r="E364" s="45" t="s">
        <v>6</v>
      </c>
      <c r="F364" s="45"/>
      <c r="G364" s="45"/>
      <c r="H364" s="45">
        <v>427100</v>
      </c>
      <c r="I364" s="45"/>
    </row>
    <row r="365" spans="2:9" x14ac:dyDescent="0.25">
      <c r="B365" s="45" t="s">
        <v>7375</v>
      </c>
      <c r="C365" s="45" t="s">
        <v>7376</v>
      </c>
      <c r="D365" s="45" t="s">
        <v>6654</v>
      </c>
      <c r="E365" s="45" t="s">
        <v>266</v>
      </c>
      <c r="F365" s="45"/>
      <c r="G365" s="45"/>
      <c r="H365" s="45">
        <v>880941.88</v>
      </c>
      <c r="I365" s="45"/>
    </row>
    <row r="366" spans="2:9" x14ac:dyDescent="0.25">
      <c r="B366" s="45" t="s">
        <v>7377</v>
      </c>
      <c r="C366" s="45" t="s">
        <v>7378</v>
      </c>
      <c r="D366" s="45" t="s">
        <v>6824</v>
      </c>
      <c r="E366" s="45" t="s">
        <v>35</v>
      </c>
      <c r="F366" s="45"/>
      <c r="G366" s="45"/>
      <c r="H366" s="45">
        <v>633783.15</v>
      </c>
      <c r="I366" s="45"/>
    </row>
    <row r="367" spans="2:9" x14ac:dyDescent="0.25">
      <c r="B367" s="45" t="s">
        <v>7379</v>
      </c>
      <c r="C367" s="45" t="s">
        <v>7380</v>
      </c>
      <c r="D367" s="45" t="s">
        <v>6824</v>
      </c>
      <c r="E367" s="45" t="s">
        <v>266</v>
      </c>
      <c r="F367" s="45"/>
      <c r="G367" s="45"/>
      <c r="H367" s="45">
        <v>411301.8</v>
      </c>
      <c r="I367" s="45"/>
    </row>
    <row r="368" spans="2:9" x14ac:dyDescent="0.25">
      <c r="B368" s="45" t="s">
        <v>7381</v>
      </c>
      <c r="C368" s="45" t="s">
        <v>7382</v>
      </c>
      <c r="D368" s="45" t="s">
        <v>6824</v>
      </c>
      <c r="E368" s="45" t="s">
        <v>6</v>
      </c>
      <c r="F368" s="45"/>
      <c r="G368" s="45"/>
      <c r="H368" s="45">
        <v>818323.6</v>
      </c>
      <c r="I368" s="45"/>
    </row>
    <row r="369" spans="2:9" x14ac:dyDescent="0.25">
      <c r="B369" s="45" t="s">
        <v>7383</v>
      </c>
      <c r="C369" s="45" t="s">
        <v>7384</v>
      </c>
      <c r="D369" s="45" t="s">
        <v>6824</v>
      </c>
      <c r="E369" s="45" t="s">
        <v>6</v>
      </c>
      <c r="F369" s="45"/>
      <c r="G369" s="45"/>
      <c r="H369" s="45">
        <v>1787840.6</v>
      </c>
      <c r="I369" s="45"/>
    </row>
    <row r="370" spans="2:9" x14ac:dyDescent="0.25">
      <c r="B370" s="45" t="s">
        <v>7385</v>
      </c>
      <c r="C370" s="45" t="s">
        <v>7386</v>
      </c>
      <c r="D370" s="45" t="s">
        <v>6824</v>
      </c>
      <c r="E370" s="45" t="s">
        <v>6</v>
      </c>
      <c r="F370" s="45"/>
      <c r="G370" s="45"/>
      <c r="H370" s="45">
        <v>2270463.6</v>
      </c>
      <c r="I370" s="45"/>
    </row>
    <row r="371" spans="2:9" x14ac:dyDescent="0.25">
      <c r="B371" s="45" t="s">
        <v>7387</v>
      </c>
      <c r="C371" s="45" t="s">
        <v>7388</v>
      </c>
      <c r="D371" s="45" t="s">
        <v>6824</v>
      </c>
      <c r="E371" s="45" t="s">
        <v>6</v>
      </c>
      <c r="F371" s="45"/>
      <c r="G371" s="45"/>
      <c r="H371" s="45">
        <v>1368428.4</v>
      </c>
      <c r="I371" s="45"/>
    </row>
    <row r="372" spans="2:9" x14ac:dyDescent="0.25">
      <c r="B372" s="45" t="s">
        <v>7389</v>
      </c>
      <c r="C372" s="45" t="s">
        <v>7390</v>
      </c>
      <c r="D372" s="45" t="s">
        <v>6693</v>
      </c>
      <c r="E372" s="45" t="s">
        <v>6</v>
      </c>
      <c r="F372" s="45"/>
      <c r="G372" s="45"/>
      <c r="H372" s="45">
        <v>2199565</v>
      </c>
      <c r="I372" s="45"/>
    </row>
    <row r="373" spans="2:9" x14ac:dyDescent="0.25">
      <c r="B373" s="45" t="s">
        <v>7391</v>
      </c>
      <c r="C373" s="45" t="s">
        <v>7392</v>
      </c>
      <c r="D373" s="45" t="s">
        <v>6693</v>
      </c>
      <c r="E373" s="45" t="s">
        <v>266</v>
      </c>
      <c r="F373" s="45"/>
      <c r="G373" s="45"/>
      <c r="H373" s="45">
        <v>168857</v>
      </c>
      <c r="I373" s="45"/>
    </row>
    <row r="374" spans="2:9" x14ac:dyDescent="0.25">
      <c r="B374" s="45" t="s">
        <v>7393</v>
      </c>
      <c r="C374" s="45" t="s">
        <v>7394</v>
      </c>
      <c r="D374" s="45" t="s">
        <v>6654</v>
      </c>
      <c r="E374" s="45" t="s">
        <v>266</v>
      </c>
      <c r="F374" s="45"/>
      <c r="G374" s="45"/>
      <c r="H374" s="45">
        <v>528897.19999999995</v>
      </c>
      <c r="I374" s="45"/>
    </row>
    <row r="375" spans="2:9" x14ac:dyDescent="0.25">
      <c r="B375" s="45" t="s">
        <v>7395</v>
      </c>
      <c r="C375" s="45" t="s">
        <v>7396</v>
      </c>
      <c r="D375" s="45" t="s">
        <v>6693</v>
      </c>
      <c r="E375" s="45" t="s">
        <v>266</v>
      </c>
      <c r="F375" s="45"/>
      <c r="G375" s="45"/>
      <c r="H375" s="45">
        <v>161522.4</v>
      </c>
      <c r="I375" s="45"/>
    </row>
    <row r="376" spans="2:9" x14ac:dyDescent="0.25">
      <c r="B376" s="45" t="s">
        <v>7397</v>
      </c>
      <c r="C376" s="45" t="s">
        <v>7398</v>
      </c>
      <c r="D376" s="45" t="s">
        <v>6693</v>
      </c>
      <c r="E376" s="45" t="s">
        <v>266</v>
      </c>
      <c r="F376" s="45"/>
      <c r="G376" s="45"/>
      <c r="H376" s="45">
        <v>323931.40000000002</v>
      </c>
      <c r="I376" s="45"/>
    </row>
    <row r="377" spans="2:9" x14ac:dyDescent="0.25">
      <c r="B377" s="45" t="s">
        <v>7399</v>
      </c>
      <c r="C377" s="45" t="s">
        <v>7400</v>
      </c>
      <c r="D377" s="45" t="s">
        <v>6824</v>
      </c>
      <c r="E377" s="45" t="s">
        <v>35</v>
      </c>
      <c r="F377" s="45"/>
      <c r="G377" s="45"/>
      <c r="H377" s="45">
        <v>810110.4</v>
      </c>
      <c r="I377" s="45"/>
    </row>
    <row r="378" spans="2:9" x14ac:dyDescent="0.25">
      <c r="B378" s="45" t="s">
        <v>7401</v>
      </c>
      <c r="C378" s="45" t="s">
        <v>7402</v>
      </c>
      <c r="D378" s="45" t="s">
        <v>6824</v>
      </c>
      <c r="E378" s="45" t="s">
        <v>35</v>
      </c>
      <c r="F378" s="45"/>
      <c r="G378" s="45"/>
      <c r="H378" s="45">
        <v>430923.9</v>
      </c>
      <c r="I378" s="45"/>
    </row>
    <row r="379" spans="2:9" x14ac:dyDescent="0.25">
      <c r="B379" s="45" t="s">
        <v>7403</v>
      </c>
      <c r="C379" s="45" t="s">
        <v>7404</v>
      </c>
      <c r="D379" s="45" t="s">
        <v>6654</v>
      </c>
      <c r="E379" s="45" t="s">
        <v>6</v>
      </c>
      <c r="F379" s="45"/>
      <c r="G379" s="45"/>
      <c r="H379" s="45">
        <v>782596.68500000006</v>
      </c>
      <c r="I379" s="45"/>
    </row>
    <row r="380" spans="2:9" x14ac:dyDescent="0.25">
      <c r="B380" s="45" t="s">
        <v>7405</v>
      </c>
      <c r="C380" s="45" t="s">
        <v>7406</v>
      </c>
      <c r="D380" s="45" t="s">
        <v>6654</v>
      </c>
      <c r="E380" s="45" t="s">
        <v>266</v>
      </c>
      <c r="F380" s="45"/>
      <c r="G380" s="45"/>
      <c r="H380" s="45">
        <v>225833.14</v>
      </c>
      <c r="I380" s="45"/>
    </row>
    <row r="381" spans="2:9" x14ac:dyDescent="0.25">
      <c r="B381" s="45" t="s">
        <v>7407</v>
      </c>
      <c r="C381" s="45" t="s">
        <v>7408</v>
      </c>
      <c r="D381" s="45" t="s">
        <v>6824</v>
      </c>
      <c r="E381" s="45" t="s">
        <v>266</v>
      </c>
      <c r="F381" s="45"/>
      <c r="G381" s="45"/>
      <c r="H381" s="45">
        <v>304506.8</v>
      </c>
      <c r="I381" s="45"/>
    </row>
    <row r="382" spans="2:9" x14ac:dyDescent="0.25">
      <c r="B382" s="45" t="s">
        <v>7409</v>
      </c>
      <c r="C382" s="45" t="s">
        <v>7410</v>
      </c>
      <c r="D382" s="45" t="s">
        <v>6824</v>
      </c>
      <c r="E382" s="45" t="s">
        <v>266</v>
      </c>
      <c r="F382" s="45"/>
      <c r="G382" s="45"/>
      <c r="H382" s="45">
        <v>308617.40000000002</v>
      </c>
      <c r="I382" s="45"/>
    </row>
    <row r="383" spans="2:9" x14ac:dyDescent="0.25">
      <c r="B383" s="45" t="s">
        <v>7411</v>
      </c>
      <c r="C383" s="45" t="s">
        <v>7412</v>
      </c>
      <c r="D383" s="45" t="s">
        <v>6824</v>
      </c>
      <c r="E383" s="45" t="s">
        <v>6</v>
      </c>
      <c r="F383" s="45"/>
      <c r="G383" s="45"/>
      <c r="H383" s="45">
        <v>698308.5</v>
      </c>
      <c r="I383" s="45"/>
    </row>
    <row r="384" spans="2:9" x14ac:dyDescent="0.25">
      <c r="B384" s="45" t="s">
        <v>7413</v>
      </c>
      <c r="C384" s="45" t="s">
        <v>7414</v>
      </c>
      <c r="D384" s="45" t="s">
        <v>6654</v>
      </c>
      <c r="E384" s="45" t="s">
        <v>266</v>
      </c>
      <c r="F384" s="45"/>
      <c r="G384" s="45"/>
      <c r="H384" s="45">
        <v>615058.6</v>
      </c>
      <c r="I384" s="45"/>
    </row>
    <row r="385" spans="2:9" x14ac:dyDescent="0.25">
      <c r="B385" s="45" t="s">
        <v>7415</v>
      </c>
      <c r="C385" s="45" t="s">
        <v>7416</v>
      </c>
      <c r="D385" s="45" t="s">
        <v>6654</v>
      </c>
      <c r="E385" s="45" t="s">
        <v>6</v>
      </c>
      <c r="F385" s="45"/>
      <c r="G385" s="45"/>
      <c r="H385" s="45">
        <v>410016</v>
      </c>
      <c r="I385" s="45"/>
    </row>
    <row r="386" spans="2:9" x14ac:dyDescent="0.25">
      <c r="B386" s="45" t="s">
        <v>7417</v>
      </c>
      <c r="C386" s="45" t="s">
        <v>7418</v>
      </c>
      <c r="D386" s="45" t="s">
        <v>6654</v>
      </c>
      <c r="E386" s="45" t="s">
        <v>35</v>
      </c>
      <c r="F386" s="45"/>
      <c r="G386" s="45"/>
      <c r="H386" s="45">
        <v>1190181.3</v>
      </c>
      <c r="I386" s="45"/>
    </row>
    <row r="387" spans="2:9" x14ac:dyDescent="0.25">
      <c r="B387" s="45" t="s">
        <v>7419</v>
      </c>
      <c r="C387" s="45" t="s">
        <v>7420</v>
      </c>
      <c r="D387" s="45" t="s">
        <v>6654</v>
      </c>
      <c r="E387" s="45" t="s">
        <v>6</v>
      </c>
      <c r="F387" s="45"/>
      <c r="G387" s="45"/>
      <c r="H387" s="45">
        <v>983397.75</v>
      </c>
      <c r="I387" s="45"/>
    </row>
    <row r="388" spans="2:9" x14ac:dyDescent="0.25">
      <c r="B388" s="45" t="s">
        <v>7421</v>
      </c>
      <c r="C388" s="45" t="s">
        <v>7422</v>
      </c>
      <c r="D388" s="45" t="s">
        <v>6654</v>
      </c>
      <c r="E388" s="45" t="s">
        <v>266</v>
      </c>
      <c r="F388" s="45"/>
      <c r="G388" s="45"/>
      <c r="H388" s="45">
        <v>164665.79999999999</v>
      </c>
      <c r="I388" s="45"/>
    </row>
    <row r="389" spans="2:9" x14ac:dyDescent="0.25">
      <c r="B389" s="45" t="s">
        <v>7423</v>
      </c>
      <c r="C389" s="45" t="s">
        <v>7424</v>
      </c>
      <c r="D389" s="45" t="s">
        <v>6824</v>
      </c>
      <c r="E389" s="45" t="s">
        <v>35</v>
      </c>
      <c r="F389" s="45"/>
      <c r="G389" s="45"/>
      <c r="H389" s="45">
        <v>366141.6</v>
      </c>
      <c r="I389" s="45"/>
    </row>
    <row r="390" spans="2:9" x14ac:dyDescent="0.25">
      <c r="B390" s="45" t="s">
        <v>7425</v>
      </c>
      <c r="C390" s="45" t="s">
        <v>7426</v>
      </c>
      <c r="D390" s="45" t="s">
        <v>6824</v>
      </c>
      <c r="E390" s="45" t="s">
        <v>6</v>
      </c>
      <c r="F390" s="45"/>
      <c r="G390" s="45"/>
      <c r="H390" s="45">
        <v>1880521.3</v>
      </c>
      <c r="I390" s="45"/>
    </row>
    <row r="391" spans="2:9" x14ac:dyDescent="0.25">
      <c r="B391" s="45" t="s">
        <v>7427</v>
      </c>
      <c r="C391" s="45" t="s">
        <v>7428</v>
      </c>
      <c r="D391" s="45" t="s">
        <v>6824</v>
      </c>
      <c r="E391" s="45" t="s">
        <v>6</v>
      </c>
      <c r="F391" s="45"/>
      <c r="G391" s="45"/>
      <c r="H391" s="45">
        <v>687203.9</v>
      </c>
      <c r="I391" s="45"/>
    </row>
    <row r="392" spans="2:9" x14ac:dyDescent="0.25">
      <c r="B392" s="45" t="s">
        <v>7429</v>
      </c>
      <c r="C392" s="45" t="s">
        <v>7430</v>
      </c>
      <c r="D392" s="45" t="s">
        <v>6824</v>
      </c>
      <c r="E392" s="45" t="s">
        <v>35</v>
      </c>
      <c r="F392" s="45"/>
      <c r="G392" s="45"/>
      <c r="H392" s="45">
        <v>9725879.4600000009</v>
      </c>
      <c r="I392" s="45"/>
    </row>
    <row r="393" spans="2:9" x14ac:dyDescent="0.25">
      <c r="B393" s="45" t="s">
        <v>7431</v>
      </c>
      <c r="C393" s="45" t="s">
        <v>7432</v>
      </c>
      <c r="D393" s="45" t="s">
        <v>6693</v>
      </c>
      <c r="E393" s="45" t="s">
        <v>35</v>
      </c>
      <c r="F393" s="45"/>
      <c r="G393" s="45"/>
      <c r="H393" s="45">
        <v>849466.2</v>
      </c>
      <c r="I393" s="45"/>
    </row>
    <row r="394" spans="2:9" x14ac:dyDescent="0.25">
      <c r="B394" s="45" t="s">
        <v>7433</v>
      </c>
      <c r="C394" s="45" t="s">
        <v>7434</v>
      </c>
      <c r="D394" s="45" t="s">
        <v>6693</v>
      </c>
      <c r="E394" s="45" t="s">
        <v>266</v>
      </c>
      <c r="F394" s="45"/>
      <c r="G394" s="45"/>
      <c r="H394" s="45">
        <v>202257.64</v>
      </c>
      <c r="I394" s="45"/>
    </row>
    <row r="395" spans="2:9" x14ac:dyDescent="0.25">
      <c r="B395" s="45" t="s">
        <v>7435</v>
      </c>
      <c r="C395" s="45" t="s">
        <v>7436</v>
      </c>
      <c r="D395" s="45" t="s">
        <v>6693</v>
      </c>
      <c r="E395" s="45" t="s">
        <v>266</v>
      </c>
      <c r="F395" s="45"/>
      <c r="G395" s="45"/>
      <c r="H395" s="45">
        <v>191505.6</v>
      </c>
      <c r="I395" s="45"/>
    </row>
    <row r="396" spans="2:9" x14ac:dyDescent="0.25">
      <c r="B396" s="45" t="s">
        <v>7437</v>
      </c>
      <c r="C396" s="45" t="s">
        <v>7438</v>
      </c>
      <c r="D396" s="45" t="s">
        <v>6693</v>
      </c>
      <c r="E396" s="45" t="s">
        <v>266</v>
      </c>
      <c r="F396" s="45"/>
      <c r="G396" s="45"/>
      <c r="H396" s="45">
        <v>138390.20000000001</v>
      </c>
      <c r="I396" s="45"/>
    </row>
    <row r="397" spans="2:9" x14ac:dyDescent="0.25">
      <c r="B397" s="45" t="s">
        <v>7439</v>
      </c>
      <c r="C397" s="45" t="s">
        <v>7440</v>
      </c>
      <c r="D397" s="45" t="s">
        <v>6693</v>
      </c>
      <c r="E397" s="45" t="s">
        <v>266</v>
      </c>
      <c r="F397" s="45"/>
      <c r="G397" s="45"/>
      <c r="H397" s="45">
        <v>119449.2</v>
      </c>
      <c r="I397" s="45"/>
    </row>
    <row r="398" spans="2:9" x14ac:dyDescent="0.25">
      <c r="B398" s="45" t="s">
        <v>7441</v>
      </c>
      <c r="C398" s="45" t="s">
        <v>7442</v>
      </c>
      <c r="D398" s="45" t="s">
        <v>6693</v>
      </c>
      <c r="E398" s="45" t="s">
        <v>266</v>
      </c>
      <c r="F398" s="45"/>
      <c r="G398" s="45"/>
      <c r="H398" s="45">
        <v>95994.6</v>
      </c>
      <c r="I398" s="45"/>
    </row>
    <row r="399" spans="2:9" x14ac:dyDescent="0.25">
      <c r="B399" s="45" t="s">
        <v>7443</v>
      </c>
      <c r="C399" s="45" t="s">
        <v>7444</v>
      </c>
      <c r="D399" s="45" t="s">
        <v>6693</v>
      </c>
      <c r="E399" s="45" t="s">
        <v>266</v>
      </c>
      <c r="F399" s="45"/>
      <c r="G399" s="45"/>
      <c r="H399" s="45">
        <v>256872.2</v>
      </c>
      <c r="I399" s="45"/>
    </row>
    <row r="400" spans="2:9" x14ac:dyDescent="0.25">
      <c r="B400" s="45" t="s">
        <v>7445</v>
      </c>
      <c r="C400" s="45" t="s">
        <v>7446</v>
      </c>
      <c r="D400" s="45" t="s">
        <v>6693</v>
      </c>
      <c r="E400" s="45" t="s">
        <v>266</v>
      </c>
      <c r="F400" s="45"/>
      <c r="G400" s="45"/>
      <c r="H400" s="45">
        <v>221166.4</v>
      </c>
      <c r="I400" s="45"/>
    </row>
    <row r="401" spans="2:9" x14ac:dyDescent="0.25">
      <c r="B401" s="45" t="s">
        <v>7447</v>
      </c>
      <c r="C401" s="45" t="s">
        <v>7448</v>
      </c>
      <c r="D401" s="45" t="s">
        <v>6654</v>
      </c>
      <c r="E401" s="45" t="s">
        <v>266</v>
      </c>
      <c r="F401" s="45"/>
      <c r="G401" s="45"/>
      <c r="H401" s="45">
        <v>596198.19999999995</v>
      </c>
      <c r="I401" s="45"/>
    </row>
    <row r="402" spans="2:9" x14ac:dyDescent="0.25">
      <c r="B402" s="45" t="s">
        <v>7449</v>
      </c>
      <c r="C402" s="45" t="s">
        <v>7450</v>
      </c>
      <c r="D402" s="45" t="s">
        <v>6654</v>
      </c>
      <c r="E402" s="45" t="s">
        <v>266</v>
      </c>
      <c r="F402" s="45"/>
      <c r="G402" s="45"/>
      <c r="H402" s="45">
        <v>674138.4</v>
      </c>
      <c r="I402" s="45"/>
    </row>
    <row r="403" spans="2:9" x14ac:dyDescent="0.25">
      <c r="B403" s="45" t="s">
        <v>7451</v>
      </c>
      <c r="C403" s="45" t="s">
        <v>7452</v>
      </c>
      <c r="D403" s="45" t="s">
        <v>6824</v>
      </c>
      <c r="E403" s="45" t="s">
        <v>35</v>
      </c>
      <c r="F403" s="45"/>
      <c r="G403" s="45"/>
      <c r="H403" s="45">
        <v>1359765</v>
      </c>
      <c r="I403" s="45"/>
    </row>
    <row r="404" spans="2:9" x14ac:dyDescent="0.25">
      <c r="B404" s="45" t="s">
        <v>7453</v>
      </c>
      <c r="C404" s="45" t="s">
        <v>7454</v>
      </c>
      <c r="D404" s="45" t="s">
        <v>6824</v>
      </c>
      <c r="E404" s="45" t="s">
        <v>35</v>
      </c>
      <c r="F404" s="45"/>
      <c r="G404" s="45"/>
      <c r="H404" s="45">
        <v>1128273.3</v>
      </c>
      <c r="I404" s="45"/>
    </row>
    <row r="405" spans="2:9" x14ac:dyDescent="0.25">
      <c r="B405" s="45" t="s">
        <v>7455</v>
      </c>
      <c r="C405" s="45" t="s">
        <v>7456</v>
      </c>
      <c r="D405" s="45" t="s">
        <v>6824</v>
      </c>
      <c r="E405" s="45" t="s">
        <v>266</v>
      </c>
      <c r="F405" s="45"/>
      <c r="G405" s="45"/>
      <c r="H405" s="45">
        <v>405176.2</v>
      </c>
      <c r="I405" s="45"/>
    </row>
    <row r="406" spans="2:9" x14ac:dyDescent="0.25">
      <c r="B406" s="45" t="s">
        <v>7457</v>
      </c>
      <c r="C406" s="45" t="s">
        <v>7458</v>
      </c>
      <c r="D406" s="45" t="s">
        <v>6824</v>
      </c>
      <c r="E406" s="45" t="s">
        <v>6</v>
      </c>
      <c r="F406" s="45"/>
      <c r="G406" s="45"/>
      <c r="H406" s="45">
        <v>2724898</v>
      </c>
      <c r="I406" s="45"/>
    </row>
    <row r="407" spans="2:9" x14ac:dyDescent="0.25">
      <c r="B407" s="45" t="s">
        <v>7459</v>
      </c>
      <c r="C407" s="45" t="s">
        <v>7460</v>
      </c>
      <c r="D407" s="45" t="s">
        <v>6693</v>
      </c>
      <c r="E407" s="45" t="s">
        <v>266</v>
      </c>
      <c r="F407" s="45"/>
      <c r="G407" s="45"/>
      <c r="H407" s="45">
        <v>132651.48000000001</v>
      </c>
      <c r="I407" s="45"/>
    </row>
    <row r="408" spans="2:9" x14ac:dyDescent="0.25">
      <c r="B408" s="45" t="s">
        <v>7461</v>
      </c>
      <c r="C408" s="45" t="s">
        <v>7462</v>
      </c>
      <c r="D408" s="45" t="s">
        <v>6693</v>
      </c>
      <c r="E408" s="45" t="s">
        <v>266</v>
      </c>
      <c r="F408" s="45"/>
      <c r="G408" s="45"/>
      <c r="H408" s="45">
        <v>172645.2</v>
      </c>
      <c r="I408" s="45"/>
    </row>
    <row r="409" spans="2:9" x14ac:dyDescent="0.25">
      <c r="B409" s="45" t="s">
        <v>7463</v>
      </c>
      <c r="C409" s="45" t="s">
        <v>7464</v>
      </c>
      <c r="D409" s="45" t="s">
        <v>6693</v>
      </c>
      <c r="E409" s="45" t="s">
        <v>6</v>
      </c>
      <c r="F409" s="45"/>
      <c r="G409" s="45"/>
      <c r="H409" s="45">
        <v>454861.5</v>
      </c>
      <c r="I409" s="45"/>
    </row>
    <row r="410" spans="2:9" x14ac:dyDescent="0.25">
      <c r="B410" s="45" t="s">
        <v>7465</v>
      </c>
      <c r="C410" s="45" t="s">
        <v>7466</v>
      </c>
      <c r="D410" s="45" t="s">
        <v>6654</v>
      </c>
      <c r="E410" s="45" t="s">
        <v>35</v>
      </c>
      <c r="F410" s="45"/>
      <c r="G410" s="45"/>
      <c r="H410" s="45">
        <v>2810181</v>
      </c>
      <c r="I410" s="45"/>
    </row>
    <row r="411" spans="2:9" x14ac:dyDescent="0.25">
      <c r="B411" s="45" t="s">
        <v>7467</v>
      </c>
      <c r="C411" s="45" t="s">
        <v>7468</v>
      </c>
      <c r="D411" s="45" t="s">
        <v>6693</v>
      </c>
      <c r="E411" s="45" t="s">
        <v>266</v>
      </c>
      <c r="F411" s="45"/>
      <c r="G411" s="45"/>
      <c r="H411" s="45">
        <v>444670.2</v>
      </c>
      <c r="I411" s="45"/>
    </row>
    <row r="412" spans="2:9" x14ac:dyDescent="0.25">
      <c r="B412" s="45" t="s">
        <v>7469</v>
      </c>
      <c r="C412" s="45" t="s">
        <v>7470</v>
      </c>
      <c r="D412" s="45" t="s">
        <v>6693</v>
      </c>
      <c r="E412" s="45" t="s">
        <v>266</v>
      </c>
      <c r="F412" s="45"/>
      <c r="G412" s="45"/>
      <c r="H412" s="45">
        <v>318611.8</v>
      </c>
      <c r="I412" s="45"/>
    </row>
    <row r="413" spans="2:9" x14ac:dyDescent="0.25">
      <c r="B413" s="45" t="s">
        <v>7471</v>
      </c>
      <c r="C413" s="45" t="s">
        <v>7472</v>
      </c>
      <c r="D413" s="45" t="s">
        <v>6824</v>
      </c>
      <c r="E413" s="45" t="s">
        <v>266</v>
      </c>
      <c r="F413" s="45"/>
      <c r="G413" s="45"/>
      <c r="H413" s="45">
        <v>178609.6</v>
      </c>
      <c r="I413" s="45"/>
    </row>
    <row r="414" spans="2:9" x14ac:dyDescent="0.25">
      <c r="B414" s="45" t="s">
        <v>7473</v>
      </c>
      <c r="C414" s="45" t="s">
        <v>7474</v>
      </c>
      <c r="D414" s="45" t="s">
        <v>6693</v>
      </c>
      <c r="E414" s="45" t="s">
        <v>1287</v>
      </c>
      <c r="F414" s="45"/>
      <c r="G414" s="45"/>
      <c r="H414" s="45">
        <v>1653335.76</v>
      </c>
      <c r="I414" s="45"/>
    </row>
    <row r="415" spans="2:9" x14ac:dyDescent="0.25">
      <c r="B415" s="45" t="s">
        <v>7475</v>
      </c>
      <c r="C415" s="45" t="s">
        <v>7476</v>
      </c>
      <c r="D415" s="45" t="s">
        <v>6693</v>
      </c>
      <c r="E415" s="45" t="s">
        <v>266</v>
      </c>
      <c r="F415" s="45"/>
      <c r="G415" s="45"/>
      <c r="H415" s="45">
        <v>153051.34</v>
      </c>
      <c r="I415" s="45"/>
    </row>
    <row r="416" spans="2:9" x14ac:dyDescent="0.25">
      <c r="B416" s="45" t="s">
        <v>7477</v>
      </c>
      <c r="C416" s="45" t="s">
        <v>7478</v>
      </c>
      <c r="D416" s="45" t="s">
        <v>6824</v>
      </c>
      <c r="E416" s="45" t="s">
        <v>6</v>
      </c>
      <c r="F416" s="45"/>
      <c r="G416" s="45"/>
      <c r="H416" s="45">
        <v>1023758.7</v>
      </c>
      <c r="I416" s="45"/>
    </row>
    <row r="417" spans="2:9" x14ac:dyDescent="0.25">
      <c r="B417" s="45" t="s">
        <v>7479</v>
      </c>
      <c r="C417" s="45" t="s">
        <v>7480</v>
      </c>
      <c r="D417" s="45" t="s">
        <v>6824</v>
      </c>
      <c r="E417" s="45" t="s">
        <v>6</v>
      </c>
      <c r="F417" s="45"/>
      <c r="G417" s="45"/>
      <c r="H417" s="45">
        <v>1018633.5</v>
      </c>
      <c r="I417" s="45"/>
    </row>
    <row r="418" spans="2:9" x14ac:dyDescent="0.25">
      <c r="B418" s="45" t="s">
        <v>7481</v>
      </c>
      <c r="C418" s="45" t="s">
        <v>7482</v>
      </c>
      <c r="D418" s="45" t="s">
        <v>6824</v>
      </c>
      <c r="E418" s="45" t="s">
        <v>6</v>
      </c>
      <c r="F418" s="45"/>
      <c r="G418" s="45"/>
      <c r="H418" s="45">
        <v>1022263.85</v>
      </c>
      <c r="I418" s="45"/>
    </row>
    <row r="419" spans="2:9" x14ac:dyDescent="0.25">
      <c r="B419" s="45" t="s">
        <v>7483</v>
      </c>
      <c r="C419" s="45" t="s">
        <v>7484</v>
      </c>
      <c r="D419" s="45" t="s">
        <v>6824</v>
      </c>
      <c r="E419" s="45" t="s">
        <v>6</v>
      </c>
      <c r="F419" s="45"/>
      <c r="G419" s="45"/>
      <c r="H419" s="45">
        <v>1019701.25</v>
      </c>
      <c r="I419" s="45"/>
    </row>
    <row r="420" spans="2:9" x14ac:dyDescent="0.25">
      <c r="B420" s="45" t="s">
        <v>7485</v>
      </c>
      <c r="C420" s="45" t="s">
        <v>7486</v>
      </c>
      <c r="D420" s="45" t="s">
        <v>6824</v>
      </c>
      <c r="E420" s="45" t="s">
        <v>6</v>
      </c>
      <c r="F420" s="45"/>
      <c r="G420" s="45"/>
      <c r="H420" s="45">
        <v>1017565.75</v>
      </c>
      <c r="I420" s="45"/>
    </row>
    <row r="421" spans="2:9" x14ac:dyDescent="0.25">
      <c r="B421" s="45" t="s">
        <v>7487</v>
      </c>
      <c r="C421" s="45" t="s">
        <v>7488</v>
      </c>
      <c r="D421" s="45" t="s">
        <v>6824</v>
      </c>
      <c r="E421" s="45" t="s">
        <v>6</v>
      </c>
      <c r="F421" s="45"/>
      <c r="G421" s="45"/>
      <c r="H421" s="45">
        <v>1019487.7</v>
      </c>
      <c r="I421" s="45"/>
    </row>
    <row r="422" spans="2:9" x14ac:dyDescent="0.25">
      <c r="B422" s="45" t="s">
        <v>7489</v>
      </c>
      <c r="C422" s="45" t="s">
        <v>7490</v>
      </c>
      <c r="D422" s="45" t="s">
        <v>6824</v>
      </c>
      <c r="E422" s="45" t="s">
        <v>6</v>
      </c>
      <c r="F422" s="45"/>
      <c r="G422" s="45"/>
      <c r="H422" s="45">
        <v>1789976.1</v>
      </c>
      <c r="I422" s="45"/>
    </row>
    <row r="423" spans="2:9" x14ac:dyDescent="0.25">
      <c r="B423" s="45" t="s">
        <v>7491</v>
      </c>
      <c r="C423" s="45" t="s">
        <v>7492</v>
      </c>
      <c r="D423" s="45" t="s">
        <v>6824</v>
      </c>
      <c r="E423" s="45" t="s">
        <v>6</v>
      </c>
      <c r="F423" s="45"/>
      <c r="G423" s="45"/>
      <c r="H423" s="45">
        <v>1012867.65</v>
      </c>
      <c r="I423" s="45"/>
    </row>
    <row r="424" spans="2:9" x14ac:dyDescent="0.25">
      <c r="B424" s="45" t="s">
        <v>7493</v>
      </c>
      <c r="C424" s="45" t="s">
        <v>7494</v>
      </c>
      <c r="D424" s="45" t="s">
        <v>6824</v>
      </c>
      <c r="E424" s="45" t="s">
        <v>6</v>
      </c>
      <c r="F424" s="45"/>
      <c r="G424" s="45"/>
      <c r="H424" s="45">
        <v>1031660.05</v>
      </c>
      <c r="I424" s="45"/>
    </row>
    <row r="425" spans="2:9" x14ac:dyDescent="0.25">
      <c r="B425" s="45" t="s">
        <v>7495</v>
      </c>
      <c r="C425" s="45" t="s">
        <v>7496</v>
      </c>
      <c r="D425" s="45" t="s">
        <v>6824</v>
      </c>
      <c r="E425" s="45" t="s">
        <v>6</v>
      </c>
      <c r="F425" s="45"/>
      <c r="G425" s="45"/>
      <c r="H425" s="45">
        <v>937911.6</v>
      </c>
      <c r="I425" s="45"/>
    </row>
    <row r="426" spans="2:9" x14ac:dyDescent="0.25">
      <c r="B426" s="45" t="s">
        <v>7497</v>
      </c>
      <c r="C426" s="45" t="s">
        <v>7498</v>
      </c>
      <c r="D426" s="45" t="s">
        <v>6824</v>
      </c>
      <c r="E426" s="45" t="s">
        <v>6</v>
      </c>
      <c r="F426" s="45"/>
      <c r="G426" s="45"/>
      <c r="H426" s="45">
        <v>1203994.8999999999</v>
      </c>
      <c r="I426" s="45"/>
    </row>
    <row r="427" spans="2:9" x14ac:dyDescent="0.25">
      <c r="B427" s="45" t="s">
        <v>7499</v>
      </c>
      <c r="C427" s="45" t="s">
        <v>7500</v>
      </c>
      <c r="D427" s="45" t="s">
        <v>6824</v>
      </c>
      <c r="E427" s="45" t="s">
        <v>6</v>
      </c>
      <c r="F427" s="45"/>
      <c r="G427" s="45"/>
      <c r="H427" s="45">
        <v>1027389.05</v>
      </c>
      <c r="I427" s="45"/>
    </row>
    <row r="428" spans="2:9" x14ac:dyDescent="0.25">
      <c r="B428" s="45" t="s">
        <v>7501</v>
      </c>
      <c r="C428" s="45" t="s">
        <v>7502</v>
      </c>
      <c r="D428" s="45" t="s">
        <v>6824</v>
      </c>
      <c r="E428" s="45" t="s">
        <v>35</v>
      </c>
      <c r="F428" s="45"/>
      <c r="G428" s="45"/>
      <c r="H428" s="45">
        <v>1230642.6000000001</v>
      </c>
      <c r="I428" s="45"/>
    </row>
    <row r="429" spans="2:9" x14ac:dyDescent="0.25">
      <c r="B429" s="45" t="s">
        <v>7503</v>
      </c>
      <c r="C429" s="45" t="s">
        <v>7504</v>
      </c>
      <c r="D429" s="45" t="s">
        <v>6824</v>
      </c>
      <c r="E429" s="45" t="s">
        <v>6</v>
      </c>
      <c r="F429" s="45"/>
      <c r="G429" s="45"/>
      <c r="H429" s="45">
        <v>426886.45</v>
      </c>
      <c r="I429" s="45"/>
    </row>
    <row r="430" spans="2:9" x14ac:dyDescent="0.25">
      <c r="B430" s="45" t="s">
        <v>7505</v>
      </c>
      <c r="C430" s="45" t="s">
        <v>7506</v>
      </c>
      <c r="D430" s="45" t="s">
        <v>6824</v>
      </c>
      <c r="E430" s="45" t="s">
        <v>6</v>
      </c>
      <c r="F430" s="45"/>
      <c r="G430" s="45"/>
      <c r="H430" s="45">
        <v>459773.15</v>
      </c>
      <c r="I430" s="45"/>
    </row>
    <row r="431" spans="2:9" x14ac:dyDescent="0.25">
      <c r="B431" s="45" t="s">
        <v>7507</v>
      </c>
      <c r="C431" s="45" t="s">
        <v>7508</v>
      </c>
      <c r="D431" s="45" t="s">
        <v>6654</v>
      </c>
      <c r="E431" s="45" t="s">
        <v>266</v>
      </c>
      <c r="F431" s="45"/>
      <c r="G431" s="45"/>
      <c r="H431" s="45">
        <v>249295.8</v>
      </c>
      <c r="I431" s="45"/>
    </row>
    <row r="432" spans="2:9" x14ac:dyDescent="0.25">
      <c r="B432" s="45" t="s">
        <v>7509</v>
      </c>
      <c r="C432" s="45" t="s">
        <v>7510</v>
      </c>
      <c r="D432" s="45" t="s">
        <v>6824</v>
      </c>
      <c r="E432" s="45" t="s">
        <v>6</v>
      </c>
      <c r="F432" s="45"/>
      <c r="G432" s="45"/>
      <c r="H432" s="45">
        <v>931078</v>
      </c>
      <c r="I432" s="45"/>
    </row>
    <row r="433" spans="2:9" x14ac:dyDescent="0.25">
      <c r="B433" s="45" t="s">
        <v>7511</v>
      </c>
      <c r="C433" s="45" t="s">
        <v>7512</v>
      </c>
      <c r="D433" s="45" t="s">
        <v>6654</v>
      </c>
      <c r="E433" s="45" t="s">
        <v>266</v>
      </c>
      <c r="F433" s="45"/>
      <c r="G433" s="45"/>
      <c r="H433" s="45">
        <v>523577.59999999998</v>
      </c>
      <c r="I433" s="45"/>
    </row>
    <row r="434" spans="2:9" x14ac:dyDescent="0.25">
      <c r="B434" s="45" t="s">
        <v>7513</v>
      </c>
      <c r="C434" s="45" t="s">
        <v>7514</v>
      </c>
      <c r="D434" s="45" t="s">
        <v>6824</v>
      </c>
      <c r="E434" s="45" t="s">
        <v>6</v>
      </c>
      <c r="F434" s="45"/>
      <c r="G434" s="45"/>
      <c r="H434" s="45">
        <v>384390</v>
      </c>
      <c r="I434" s="45"/>
    </row>
    <row r="435" spans="2:9" x14ac:dyDescent="0.25">
      <c r="B435" s="45" t="s">
        <v>7515</v>
      </c>
      <c r="C435" s="45" t="s">
        <v>7516</v>
      </c>
      <c r="D435" s="45" t="s">
        <v>6824</v>
      </c>
      <c r="E435" s="45" t="s">
        <v>6</v>
      </c>
      <c r="F435" s="45"/>
      <c r="G435" s="45"/>
      <c r="H435" s="45">
        <v>1612302.5</v>
      </c>
      <c r="I435" s="45"/>
    </row>
    <row r="436" spans="2:9" x14ac:dyDescent="0.25">
      <c r="B436" s="45" t="s">
        <v>7517</v>
      </c>
      <c r="C436" s="45" t="s">
        <v>7518</v>
      </c>
      <c r="D436" s="45" t="s">
        <v>6654</v>
      </c>
      <c r="E436" s="45" t="s">
        <v>6</v>
      </c>
      <c r="F436" s="45"/>
      <c r="G436" s="45"/>
      <c r="H436" s="45">
        <v>384390</v>
      </c>
      <c r="I436" s="45"/>
    </row>
    <row r="437" spans="2:9" x14ac:dyDescent="0.25">
      <c r="B437" s="45" t="s">
        <v>7519</v>
      </c>
      <c r="C437" s="45" t="s">
        <v>7520</v>
      </c>
      <c r="D437" s="45" t="s">
        <v>6824</v>
      </c>
      <c r="E437" s="45" t="s">
        <v>35</v>
      </c>
      <c r="F437" s="45"/>
      <c r="G437" s="45"/>
      <c r="H437" s="45">
        <v>938569.5</v>
      </c>
      <c r="I437" s="45"/>
    </row>
    <row r="438" spans="2:9" x14ac:dyDescent="0.25">
      <c r="B438" s="45" t="s">
        <v>7521</v>
      </c>
      <c r="C438" s="45" t="s">
        <v>7522</v>
      </c>
      <c r="D438" s="45" t="s">
        <v>6824</v>
      </c>
      <c r="E438" s="45" t="s">
        <v>6</v>
      </c>
      <c r="F438" s="45"/>
      <c r="G438" s="45"/>
      <c r="H438" s="45">
        <v>2532489.4500000002</v>
      </c>
      <c r="I438" s="45"/>
    </row>
    <row r="439" spans="2:9" x14ac:dyDescent="0.25">
      <c r="B439" s="45" t="s">
        <v>7523</v>
      </c>
      <c r="C439" s="45" t="s">
        <v>7524</v>
      </c>
      <c r="D439" s="45" t="s">
        <v>6824</v>
      </c>
      <c r="E439" s="45" t="s">
        <v>6</v>
      </c>
      <c r="F439" s="45"/>
      <c r="G439" s="45"/>
      <c r="H439" s="45">
        <v>1242861</v>
      </c>
      <c r="I439" s="45"/>
    </row>
    <row r="440" spans="2:9" x14ac:dyDescent="0.25">
      <c r="B440" s="45" t="s">
        <v>7525</v>
      </c>
      <c r="C440" s="45" t="s">
        <v>7526</v>
      </c>
      <c r="D440" s="45" t="s">
        <v>6824</v>
      </c>
      <c r="E440" s="45" t="s">
        <v>6</v>
      </c>
      <c r="F440" s="45"/>
      <c r="G440" s="45"/>
      <c r="H440" s="45">
        <v>834553.4</v>
      </c>
      <c r="I440" s="45"/>
    </row>
    <row r="441" spans="2:9" x14ac:dyDescent="0.25">
      <c r="B441" s="45" t="s">
        <v>7527</v>
      </c>
      <c r="C441" s="45" t="s">
        <v>7528</v>
      </c>
      <c r="D441" s="45" t="s">
        <v>6824</v>
      </c>
      <c r="E441" s="45" t="s">
        <v>35</v>
      </c>
      <c r="F441" s="45"/>
      <c r="G441" s="45"/>
      <c r="H441" s="45">
        <v>1131147.6000000001</v>
      </c>
      <c r="I441" s="45"/>
    </row>
    <row r="442" spans="2:9" x14ac:dyDescent="0.25">
      <c r="B442" s="45" t="s">
        <v>7529</v>
      </c>
      <c r="C442" s="45" t="s">
        <v>7530</v>
      </c>
      <c r="D442" s="45" t="s">
        <v>6824</v>
      </c>
      <c r="E442" s="45" t="s">
        <v>6</v>
      </c>
      <c r="F442" s="45"/>
      <c r="G442" s="45"/>
      <c r="H442" s="45">
        <v>1042124</v>
      </c>
      <c r="I442" s="45"/>
    </row>
    <row r="443" spans="2:9" x14ac:dyDescent="0.25">
      <c r="B443" s="45" t="s">
        <v>7531</v>
      </c>
      <c r="C443" s="45" t="s">
        <v>7532</v>
      </c>
      <c r="D443" s="45" t="s">
        <v>6824</v>
      </c>
      <c r="E443" s="45" t="s">
        <v>6</v>
      </c>
      <c r="F443" s="45"/>
      <c r="G443" s="45"/>
      <c r="H443" s="45">
        <v>1044259.5</v>
      </c>
      <c r="I443" s="45"/>
    </row>
    <row r="444" spans="2:9" x14ac:dyDescent="0.25">
      <c r="B444" s="45" t="s">
        <v>7533</v>
      </c>
      <c r="C444" s="45" t="s">
        <v>7534</v>
      </c>
      <c r="D444" s="45" t="s">
        <v>6824</v>
      </c>
      <c r="E444" s="45" t="s">
        <v>6</v>
      </c>
      <c r="F444" s="45"/>
      <c r="G444" s="45"/>
      <c r="H444" s="45">
        <v>1063479</v>
      </c>
      <c r="I444" s="45"/>
    </row>
    <row r="445" spans="2:9" x14ac:dyDescent="0.25">
      <c r="B445" s="45" t="s">
        <v>7535</v>
      </c>
      <c r="C445" s="45" t="s">
        <v>7536</v>
      </c>
      <c r="D445" s="45" t="s">
        <v>6824</v>
      </c>
      <c r="E445" s="45" t="s">
        <v>6</v>
      </c>
      <c r="F445" s="45"/>
      <c r="G445" s="45"/>
      <c r="H445" s="45">
        <v>1039988.5</v>
      </c>
      <c r="I445" s="45"/>
    </row>
    <row r="446" spans="2:9" x14ac:dyDescent="0.25">
      <c r="B446" s="45" t="s">
        <v>7537</v>
      </c>
      <c r="C446" s="45" t="s">
        <v>7538</v>
      </c>
      <c r="D446" s="45" t="s">
        <v>6693</v>
      </c>
      <c r="E446" s="45" t="s">
        <v>6</v>
      </c>
      <c r="F446" s="45"/>
      <c r="G446" s="45"/>
      <c r="H446" s="45">
        <v>1018633.5</v>
      </c>
      <c r="I446" s="45"/>
    </row>
    <row r="447" spans="2:9" x14ac:dyDescent="0.25">
      <c r="B447" s="45" t="s">
        <v>7539</v>
      </c>
      <c r="C447" s="45" t="s">
        <v>7540</v>
      </c>
      <c r="D447" s="45" t="s">
        <v>6824</v>
      </c>
      <c r="E447" s="45" t="s">
        <v>266</v>
      </c>
      <c r="F447" s="45"/>
      <c r="G447" s="45"/>
      <c r="H447" s="45">
        <v>315819</v>
      </c>
      <c r="I447" s="45"/>
    </row>
    <row r="448" spans="2:9" x14ac:dyDescent="0.25">
      <c r="B448" s="45" t="s">
        <v>7541</v>
      </c>
      <c r="C448" s="45" t="s">
        <v>7542</v>
      </c>
      <c r="D448" s="45" t="s">
        <v>6824</v>
      </c>
      <c r="E448" s="45" t="s">
        <v>6</v>
      </c>
      <c r="F448" s="45"/>
      <c r="G448" s="45"/>
      <c r="H448" s="45">
        <v>1018633.5</v>
      </c>
      <c r="I448" s="45"/>
    </row>
    <row r="449" spans="2:9" x14ac:dyDescent="0.25">
      <c r="B449" s="45" t="s">
        <v>7543</v>
      </c>
      <c r="C449" s="45" t="s">
        <v>7544</v>
      </c>
      <c r="D449" s="45" t="s">
        <v>6824</v>
      </c>
      <c r="E449" s="45" t="s">
        <v>6</v>
      </c>
      <c r="F449" s="45"/>
      <c r="G449" s="45"/>
      <c r="H449" s="45">
        <v>1018633.5</v>
      </c>
      <c r="I449" s="45"/>
    </row>
    <row r="450" spans="2:9" x14ac:dyDescent="0.25">
      <c r="B450" s="45" t="s">
        <v>7545</v>
      </c>
      <c r="C450" s="45" t="s">
        <v>7546</v>
      </c>
      <c r="D450" s="45" t="s">
        <v>6824</v>
      </c>
      <c r="E450" s="45" t="s">
        <v>6</v>
      </c>
      <c r="F450" s="45"/>
      <c r="G450" s="45"/>
      <c r="H450" s="45">
        <v>1808768.5</v>
      </c>
      <c r="I450" s="45"/>
    </row>
    <row r="451" spans="2:9" x14ac:dyDescent="0.25">
      <c r="B451" s="45" t="s">
        <v>7547</v>
      </c>
      <c r="C451" s="45" t="s">
        <v>7548</v>
      </c>
      <c r="D451" s="45" t="s">
        <v>6824</v>
      </c>
      <c r="E451" s="45" t="s">
        <v>6</v>
      </c>
      <c r="F451" s="45"/>
      <c r="G451" s="45"/>
      <c r="H451" s="45">
        <v>1016070.9</v>
      </c>
      <c r="I451" s="45"/>
    </row>
    <row r="452" spans="2:9" x14ac:dyDescent="0.25">
      <c r="B452" s="45" t="s">
        <v>7549</v>
      </c>
      <c r="C452" s="45" t="s">
        <v>7550</v>
      </c>
      <c r="D452" s="45" t="s">
        <v>6824</v>
      </c>
      <c r="E452" s="45" t="s">
        <v>6</v>
      </c>
      <c r="F452" s="45"/>
      <c r="G452" s="45"/>
      <c r="H452" s="45">
        <v>1013294.75</v>
      </c>
      <c r="I452" s="45"/>
    </row>
    <row r="453" spans="2:9" x14ac:dyDescent="0.25">
      <c r="B453" s="45" t="s">
        <v>7551</v>
      </c>
      <c r="C453" s="45" t="s">
        <v>7552</v>
      </c>
      <c r="D453" s="45" t="s">
        <v>6824</v>
      </c>
      <c r="E453" s="45" t="s">
        <v>6</v>
      </c>
      <c r="F453" s="45"/>
      <c r="G453" s="45"/>
      <c r="H453" s="45">
        <v>2455825</v>
      </c>
      <c r="I453" s="45"/>
    </row>
    <row r="454" spans="2:9" x14ac:dyDescent="0.25">
      <c r="B454" s="45" t="s">
        <v>7553</v>
      </c>
      <c r="C454" s="45" t="s">
        <v>7554</v>
      </c>
      <c r="D454" s="45" t="s">
        <v>6693</v>
      </c>
      <c r="E454" s="45" t="s">
        <v>35</v>
      </c>
      <c r="F454" s="45"/>
      <c r="G454" s="45"/>
      <c r="H454" s="45">
        <v>4415145.9000000004</v>
      </c>
      <c r="I454" s="45"/>
    </row>
    <row r="455" spans="2:9" x14ac:dyDescent="0.25">
      <c r="B455" s="45" t="s">
        <v>7555</v>
      </c>
      <c r="C455" s="45" t="s">
        <v>7556</v>
      </c>
      <c r="D455" s="45" t="s">
        <v>6824</v>
      </c>
      <c r="E455" s="45" t="s">
        <v>6</v>
      </c>
      <c r="F455" s="45"/>
      <c r="G455" s="45"/>
      <c r="H455" s="45">
        <v>249853.5</v>
      </c>
      <c r="I455" s="45"/>
    </row>
    <row r="456" spans="2:9" x14ac:dyDescent="0.25">
      <c r="B456" s="45" t="s">
        <v>7557</v>
      </c>
      <c r="C456" s="45" t="s">
        <v>7558</v>
      </c>
      <c r="D456" s="45" t="s">
        <v>6824</v>
      </c>
      <c r="E456" s="45" t="s">
        <v>6</v>
      </c>
      <c r="F456" s="45"/>
      <c r="G456" s="45"/>
      <c r="H456" s="45">
        <v>2465221.2000000002</v>
      </c>
      <c r="I456" s="45"/>
    </row>
    <row r="457" spans="2:9" x14ac:dyDescent="0.25">
      <c r="B457" s="45" t="s">
        <v>7559</v>
      </c>
      <c r="C457" s="45" t="s">
        <v>7560</v>
      </c>
      <c r="D457" s="45" t="s">
        <v>6824</v>
      </c>
      <c r="E457" s="45" t="s">
        <v>6</v>
      </c>
      <c r="F457" s="45"/>
      <c r="G457" s="45"/>
      <c r="H457" s="45">
        <v>2465221.2000000002</v>
      </c>
      <c r="I457" s="45"/>
    </row>
    <row r="458" spans="2:9" x14ac:dyDescent="0.25">
      <c r="B458" s="45" t="s">
        <v>7561</v>
      </c>
      <c r="C458" s="45" t="s">
        <v>7562</v>
      </c>
      <c r="D458" s="45" t="s">
        <v>6824</v>
      </c>
      <c r="E458" s="45" t="s">
        <v>6</v>
      </c>
      <c r="F458" s="45"/>
      <c r="G458" s="45"/>
      <c r="H458" s="45">
        <v>2431907.4</v>
      </c>
      <c r="I458" s="45"/>
    </row>
    <row r="459" spans="2:9" x14ac:dyDescent="0.25">
      <c r="B459" s="45" t="s">
        <v>7563</v>
      </c>
      <c r="C459" s="45" t="s">
        <v>7564</v>
      </c>
      <c r="D459" s="45" t="s">
        <v>6824</v>
      </c>
      <c r="E459" s="45" t="s">
        <v>6</v>
      </c>
      <c r="F459" s="45"/>
      <c r="G459" s="45"/>
      <c r="H459" s="45">
        <v>1182639.8999999999</v>
      </c>
      <c r="I459" s="45"/>
    </row>
    <row r="460" spans="2:9" x14ac:dyDescent="0.25">
      <c r="B460" s="45" t="s">
        <v>7565</v>
      </c>
      <c r="C460" s="45" t="s">
        <v>7566</v>
      </c>
      <c r="D460" s="45" t="s">
        <v>6824</v>
      </c>
      <c r="E460" s="45" t="s">
        <v>35</v>
      </c>
      <c r="F460" s="45"/>
      <c r="G460" s="45"/>
      <c r="H460" s="45">
        <v>1291666.2</v>
      </c>
      <c r="I460" s="45"/>
    </row>
    <row r="461" spans="2:9" x14ac:dyDescent="0.25">
      <c r="B461" s="45" t="s">
        <v>7567</v>
      </c>
      <c r="C461" s="45" t="s">
        <v>7568</v>
      </c>
      <c r="D461" s="45" t="s">
        <v>6693</v>
      </c>
      <c r="E461" s="45" t="s">
        <v>6</v>
      </c>
      <c r="F461" s="45"/>
      <c r="G461" s="45"/>
      <c r="H461" s="45">
        <v>1274893.5</v>
      </c>
      <c r="I461" s="45"/>
    </row>
    <row r="462" spans="2:9" x14ac:dyDescent="0.25">
      <c r="B462" s="45" t="s">
        <v>7569</v>
      </c>
      <c r="C462" s="45" t="s">
        <v>7570</v>
      </c>
      <c r="D462" s="45" t="s">
        <v>6693</v>
      </c>
      <c r="E462" s="45" t="s">
        <v>6</v>
      </c>
      <c r="F462" s="45"/>
      <c r="G462" s="45"/>
      <c r="H462" s="45">
        <v>864877.5</v>
      </c>
      <c r="I462" s="45"/>
    </row>
    <row r="463" spans="2:9" x14ac:dyDescent="0.25">
      <c r="B463" s="45" t="s">
        <v>7571</v>
      </c>
      <c r="C463" s="45" t="s">
        <v>7572</v>
      </c>
      <c r="D463" s="45" t="s">
        <v>6824</v>
      </c>
      <c r="E463" s="45" t="s">
        <v>6</v>
      </c>
      <c r="F463" s="45"/>
      <c r="G463" s="45"/>
      <c r="H463" s="45">
        <v>1315468</v>
      </c>
      <c r="I463" s="45"/>
    </row>
    <row r="464" spans="2:9" x14ac:dyDescent="0.25">
      <c r="B464" s="45" t="s">
        <v>7573</v>
      </c>
      <c r="C464" s="45" t="s">
        <v>7574</v>
      </c>
      <c r="D464" s="45" t="s">
        <v>6824</v>
      </c>
      <c r="E464" s="45" t="s">
        <v>6</v>
      </c>
      <c r="F464" s="45"/>
      <c r="G464" s="45"/>
      <c r="H464" s="45">
        <v>295126.09999999998</v>
      </c>
      <c r="I464" s="45"/>
    </row>
    <row r="465" spans="2:9" x14ac:dyDescent="0.25">
      <c r="B465" s="45" t="s">
        <v>7575</v>
      </c>
      <c r="C465" s="45" t="s">
        <v>7576</v>
      </c>
      <c r="D465" s="45" t="s">
        <v>6824</v>
      </c>
      <c r="E465" s="45" t="s">
        <v>6</v>
      </c>
      <c r="F465" s="45"/>
      <c r="G465" s="45"/>
      <c r="H465" s="45">
        <v>204153.8</v>
      </c>
      <c r="I465" s="45"/>
    </row>
    <row r="466" spans="2:9" x14ac:dyDescent="0.25">
      <c r="B466" s="45" t="s">
        <v>7577</v>
      </c>
      <c r="C466" s="45" t="s">
        <v>7578</v>
      </c>
      <c r="D466" s="45" t="s">
        <v>6824</v>
      </c>
      <c r="E466" s="45" t="s">
        <v>6</v>
      </c>
      <c r="F466" s="45"/>
      <c r="G466" s="45"/>
      <c r="H466" s="45">
        <v>216112.6</v>
      </c>
      <c r="I466" s="45"/>
    </row>
    <row r="467" spans="2:9" x14ac:dyDescent="0.25">
      <c r="B467" s="45" t="s">
        <v>7579</v>
      </c>
      <c r="C467" s="45" t="s">
        <v>7580</v>
      </c>
      <c r="D467" s="45" t="s">
        <v>6824</v>
      </c>
      <c r="E467" s="45" t="s">
        <v>6</v>
      </c>
      <c r="F467" s="45"/>
      <c r="G467" s="45"/>
      <c r="H467" s="45">
        <v>504191.55</v>
      </c>
      <c r="I467" s="45"/>
    </row>
    <row r="468" spans="2:9" x14ac:dyDescent="0.25">
      <c r="B468" s="45" t="s">
        <v>7581</v>
      </c>
      <c r="C468" s="45" t="s">
        <v>7582</v>
      </c>
      <c r="D468" s="45" t="s">
        <v>6824</v>
      </c>
      <c r="E468" s="45" t="s">
        <v>6</v>
      </c>
      <c r="F468" s="45"/>
      <c r="G468" s="45"/>
      <c r="H468" s="45">
        <v>455715.7</v>
      </c>
      <c r="I468" s="45"/>
    </row>
    <row r="469" spans="2:9" x14ac:dyDescent="0.25">
      <c r="B469" s="45" t="s">
        <v>7583</v>
      </c>
      <c r="C469" s="45" t="s">
        <v>7584</v>
      </c>
      <c r="D469" s="45" t="s">
        <v>6824</v>
      </c>
      <c r="E469" s="45" t="s">
        <v>6</v>
      </c>
      <c r="F469" s="45"/>
      <c r="G469" s="45"/>
      <c r="H469" s="45">
        <v>760238</v>
      </c>
      <c r="I469" s="45"/>
    </row>
    <row r="470" spans="2:9" x14ac:dyDescent="0.25">
      <c r="B470" s="45" t="s">
        <v>7585</v>
      </c>
      <c r="C470" s="45" t="s">
        <v>7586</v>
      </c>
      <c r="D470" s="45" t="s">
        <v>6824</v>
      </c>
      <c r="E470" s="45" t="s">
        <v>6</v>
      </c>
      <c r="F470" s="45"/>
      <c r="G470" s="45"/>
      <c r="H470" s="45">
        <v>385244.2</v>
      </c>
      <c r="I470" s="45"/>
    </row>
    <row r="471" spans="2:9" x14ac:dyDescent="0.25">
      <c r="B471" s="45" t="s">
        <v>7587</v>
      </c>
      <c r="C471" s="45" t="s">
        <v>7588</v>
      </c>
      <c r="D471" s="45" t="s">
        <v>6824</v>
      </c>
      <c r="E471" s="45" t="s">
        <v>6</v>
      </c>
      <c r="F471" s="45"/>
      <c r="G471" s="45"/>
      <c r="H471" s="45">
        <v>518926.5</v>
      </c>
      <c r="I471" s="45"/>
    </row>
    <row r="472" spans="2:9" x14ac:dyDescent="0.25">
      <c r="B472" s="45" t="s">
        <v>7589</v>
      </c>
      <c r="C472" s="45" t="s">
        <v>7590</v>
      </c>
      <c r="D472" s="45" t="s">
        <v>6824</v>
      </c>
      <c r="E472" s="45" t="s">
        <v>6</v>
      </c>
      <c r="F472" s="45"/>
      <c r="G472" s="45"/>
      <c r="H472" s="45">
        <v>618867.9</v>
      </c>
      <c r="I472" s="45"/>
    </row>
    <row r="473" spans="2:9" x14ac:dyDescent="0.25">
      <c r="B473" s="45" t="s">
        <v>7591</v>
      </c>
      <c r="C473" s="45" t="s">
        <v>7592</v>
      </c>
      <c r="D473" s="45" t="s">
        <v>6824</v>
      </c>
      <c r="E473" s="45" t="s">
        <v>6</v>
      </c>
      <c r="F473" s="45"/>
      <c r="G473" s="45"/>
      <c r="H473" s="45">
        <v>542417</v>
      </c>
      <c r="I473" s="45"/>
    </row>
    <row r="474" spans="2:9" x14ac:dyDescent="0.25">
      <c r="B474" s="45" t="s">
        <v>7593</v>
      </c>
      <c r="C474" s="45" t="s">
        <v>7594</v>
      </c>
      <c r="D474" s="45" t="s">
        <v>6824</v>
      </c>
      <c r="E474" s="45" t="s">
        <v>6</v>
      </c>
      <c r="F474" s="45"/>
      <c r="G474" s="45"/>
      <c r="H474" s="45">
        <v>653463</v>
      </c>
      <c r="I474" s="45"/>
    </row>
    <row r="475" spans="2:9" x14ac:dyDescent="0.25">
      <c r="B475" s="45" t="s">
        <v>7595</v>
      </c>
      <c r="C475" s="45" t="s">
        <v>7596</v>
      </c>
      <c r="D475" s="45" t="s">
        <v>6824</v>
      </c>
      <c r="E475" s="45" t="s">
        <v>6</v>
      </c>
      <c r="F475" s="45"/>
      <c r="G475" s="45"/>
      <c r="H475" s="45">
        <v>617159.5</v>
      </c>
      <c r="I475" s="45"/>
    </row>
    <row r="476" spans="2:9" x14ac:dyDescent="0.25">
      <c r="B476" s="45" t="s">
        <v>7597</v>
      </c>
      <c r="C476" s="45" t="s">
        <v>7598</v>
      </c>
      <c r="D476" s="45" t="s">
        <v>6824</v>
      </c>
      <c r="E476" s="45" t="s">
        <v>6</v>
      </c>
      <c r="F476" s="45"/>
      <c r="G476" s="45"/>
      <c r="H476" s="45">
        <v>358764</v>
      </c>
      <c r="I476" s="45"/>
    </row>
    <row r="477" spans="2:9" x14ac:dyDescent="0.25">
      <c r="B477" s="45" t="s">
        <v>7599</v>
      </c>
      <c r="C477" s="45" t="s">
        <v>7600</v>
      </c>
      <c r="D477" s="45" t="s">
        <v>6824</v>
      </c>
      <c r="E477" s="45" t="s">
        <v>6</v>
      </c>
      <c r="F477" s="45"/>
      <c r="G477" s="45"/>
      <c r="H477" s="45">
        <v>1061343.5</v>
      </c>
      <c r="I477" s="45"/>
    </row>
    <row r="478" spans="2:9" x14ac:dyDescent="0.25">
      <c r="B478" s="45" t="s">
        <v>7601</v>
      </c>
      <c r="C478" s="45" t="s">
        <v>7602</v>
      </c>
      <c r="D478" s="45" t="s">
        <v>6824</v>
      </c>
      <c r="E478" s="45" t="s">
        <v>6</v>
      </c>
      <c r="F478" s="45"/>
      <c r="G478" s="45"/>
      <c r="H478" s="45">
        <v>1031446.5</v>
      </c>
      <c r="I478" s="45"/>
    </row>
    <row r="479" spans="2:9" x14ac:dyDescent="0.25">
      <c r="B479" s="45" t="s">
        <v>7603</v>
      </c>
      <c r="C479" s="45" t="s">
        <v>7604</v>
      </c>
      <c r="D479" s="45" t="s">
        <v>6824</v>
      </c>
      <c r="E479" s="45" t="s">
        <v>6</v>
      </c>
      <c r="F479" s="45"/>
      <c r="G479" s="45"/>
      <c r="H479" s="45">
        <v>1781007</v>
      </c>
      <c r="I479" s="45"/>
    </row>
    <row r="480" spans="2:9" x14ac:dyDescent="0.25">
      <c r="B480" s="45" t="s">
        <v>7605</v>
      </c>
      <c r="C480" s="45" t="s">
        <v>7606</v>
      </c>
      <c r="D480" s="45" t="s">
        <v>6693</v>
      </c>
      <c r="E480" s="45" t="s">
        <v>6</v>
      </c>
      <c r="F480" s="45"/>
      <c r="G480" s="45"/>
      <c r="H480" s="45">
        <v>4145005.5</v>
      </c>
      <c r="I480" s="45"/>
    </row>
    <row r="481" spans="2:9" x14ac:dyDescent="0.25">
      <c r="B481" s="45" t="s">
        <v>7607</v>
      </c>
      <c r="C481" s="45" t="s">
        <v>7608</v>
      </c>
      <c r="D481" s="45" t="s">
        <v>6824</v>
      </c>
      <c r="E481" s="45" t="s">
        <v>266</v>
      </c>
      <c r="F481" s="45"/>
      <c r="G481" s="45"/>
      <c r="H481" s="45">
        <v>5375214</v>
      </c>
      <c r="I481" s="45"/>
    </row>
    <row r="482" spans="2:9" x14ac:dyDescent="0.25">
      <c r="B482" s="45" t="s">
        <v>7609</v>
      </c>
      <c r="C482" s="45" t="s">
        <v>7610</v>
      </c>
      <c r="D482" s="45" t="s">
        <v>6824</v>
      </c>
      <c r="E482" s="45" t="s">
        <v>266</v>
      </c>
      <c r="F482" s="45"/>
      <c r="G482" s="45"/>
      <c r="H482" s="45">
        <v>4495465</v>
      </c>
      <c r="I482" s="45"/>
    </row>
    <row r="483" spans="2:9" x14ac:dyDescent="0.25">
      <c r="B483" s="45" t="s">
        <v>7611</v>
      </c>
      <c r="C483" s="45" t="s">
        <v>7612</v>
      </c>
      <c r="D483" s="45" t="s">
        <v>6693</v>
      </c>
      <c r="E483" s="45" t="s">
        <v>35</v>
      </c>
      <c r="F483" s="45"/>
      <c r="G483" s="45"/>
      <c r="H483" s="45">
        <v>7482908.4000000004</v>
      </c>
      <c r="I483" s="45"/>
    </row>
    <row r="484" spans="2:9" x14ac:dyDescent="0.25">
      <c r="B484" s="45" t="s">
        <v>7613</v>
      </c>
      <c r="C484" s="45" t="s">
        <v>7614</v>
      </c>
      <c r="D484" s="45" t="s">
        <v>6693</v>
      </c>
      <c r="E484" s="45" t="s">
        <v>35</v>
      </c>
      <c r="F484" s="45"/>
      <c r="G484" s="45"/>
      <c r="H484" s="45">
        <v>5482837.7999999998</v>
      </c>
      <c r="I484" s="45"/>
    </row>
    <row r="485" spans="2:9" x14ac:dyDescent="0.25">
      <c r="B485" s="45" t="s">
        <v>7615</v>
      </c>
      <c r="C485" s="45" t="s">
        <v>7616</v>
      </c>
      <c r="D485" s="45" t="s">
        <v>6824</v>
      </c>
      <c r="E485" s="45" t="s">
        <v>35</v>
      </c>
      <c r="F485" s="45"/>
      <c r="G485" s="45"/>
      <c r="H485" s="45">
        <v>930831</v>
      </c>
      <c r="I485" s="45"/>
    </row>
    <row r="486" spans="2:9" x14ac:dyDescent="0.25">
      <c r="B486" s="45" t="s">
        <v>7617</v>
      </c>
      <c r="C486" s="45" t="s">
        <v>7618</v>
      </c>
      <c r="D486" s="45" t="s">
        <v>6824</v>
      </c>
      <c r="E486" s="45" t="s">
        <v>35</v>
      </c>
      <c r="F486" s="45"/>
      <c r="G486" s="45"/>
      <c r="H486" s="45">
        <v>990749.1</v>
      </c>
      <c r="I486" s="45"/>
    </row>
    <row r="487" spans="2:9" x14ac:dyDescent="0.25">
      <c r="B487" s="45" t="s">
        <v>7619</v>
      </c>
      <c r="C487" s="45" t="s">
        <v>7620</v>
      </c>
      <c r="D487" s="45" t="s">
        <v>6654</v>
      </c>
      <c r="E487" s="45" t="s">
        <v>6</v>
      </c>
      <c r="F487" s="45"/>
      <c r="G487" s="45"/>
      <c r="H487" s="45">
        <v>361967.25</v>
      </c>
      <c r="I487" s="45"/>
    </row>
    <row r="488" spans="2:9" x14ac:dyDescent="0.25">
      <c r="B488" s="45" t="s">
        <v>7621</v>
      </c>
      <c r="C488" s="45" t="s">
        <v>7622</v>
      </c>
      <c r="D488" s="45" t="s">
        <v>6824</v>
      </c>
      <c r="E488" s="45" t="s">
        <v>6</v>
      </c>
      <c r="F488" s="45"/>
      <c r="G488" s="45"/>
      <c r="H488" s="45">
        <v>1095511.5</v>
      </c>
      <c r="I488" s="45"/>
    </row>
    <row r="489" spans="2:9" x14ac:dyDescent="0.25">
      <c r="B489" s="45" t="s">
        <v>7623</v>
      </c>
      <c r="C489" s="45" t="s">
        <v>7624</v>
      </c>
      <c r="D489" s="45" t="s">
        <v>6654</v>
      </c>
      <c r="E489" s="45" t="s">
        <v>266</v>
      </c>
      <c r="F489" s="45"/>
      <c r="G489" s="45"/>
      <c r="H489" s="45">
        <v>209076.4</v>
      </c>
      <c r="I489" s="45"/>
    </row>
    <row r="490" spans="2:9" x14ac:dyDescent="0.25">
      <c r="B490" s="45" t="s">
        <v>7625</v>
      </c>
      <c r="C490" s="45" t="s">
        <v>7626</v>
      </c>
      <c r="D490" s="45" t="s">
        <v>6654</v>
      </c>
      <c r="E490" s="45" t="s">
        <v>6</v>
      </c>
      <c r="F490" s="45"/>
      <c r="G490" s="45"/>
      <c r="H490" s="45">
        <v>683360</v>
      </c>
      <c r="I490" s="45"/>
    </row>
    <row r="491" spans="2:9" x14ac:dyDescent="0.25">
      <c r="B491" s="45" t="s">
        <v>7627</v>
      </c>
      <c r="C491" s="45" t="s">
        <v>7628</v>
      </c>
      <c r="D491" s="45" t="s">
        <v>6654</v>
      </c>
      <c r="E491" s="45" t="s">
        <v>266</v>
      </c>
      <c r="F491" s="45"/>
      <c r="G491" s="45"/>
      <c r="H491" s="45">
        <v>108487.6</v>
      </c>
      <c r="I491" s="45"/>
    </row>
    <row r="492" spans="2:9" x14ac:dyDescent="0.25">
      <c r="B492" s="45" t="s">
        <v>7629</v>
      </c>
      <c r="C492" s="45" t="s">
        <v>7630</v>
      </c>
      <c r="D492" s="45" t="s">
        <v>6824</v>
      </c>
      <c r="E492" s="45" t="s">
        <v>6</v>
      </c>
      <c r="F492" s="45"/>
      <c r="G492" s="45"/>
      <c r="H492" s="45">
        <v>646415.85</v>
      </c>
      <c r="I492" s="45"/>
    </row>
    <row r="493" spans="2:9" x14ac:dyDescent="0.25">
      <c r="B493" s="45" t="s">
        <v>7631</v>
      </c>
      <c r="C493" s="45" t="s">
        <v>7632</v>
      </c>
      <c r="D493" s="45" t="s">
        <v>6824</v>
      </c>
      <c r="E493" s="45" t="s">
        <v>6</v>
      </c>
      <c r="F493" s="45"/>
      <c r="G493" s="45"/>
      <c r="H493" s="45">
        <v>702579.5</v>
      </c>
      <c r="I493" s="45"/>
    </row>
    <row r="494" spans="2:9" x14ac:dyDescent="0.25">
      <c r="B494" s="45" t="s">
        <v>7633</v>
      </c>
      <c r="C494" s="45" t="s">
        <v>7634</v>
      </c>
      <c r="D494" s="45" t="s">
        <v>6824</v>
      </c>
      <c r="E494" s="45" t="s">
        <v>6</v>
      </c>
      <c r="F494" s="45"/>
      <c r="G494" s="45"/>
      <c r="H494" s="45">
        <v>467674.5</v>
      </c>
      <c r="I494" s="45"/>
    </row>
    <row r="495" spans="2:9" x14ac:dyDescent="0.25">
      <c r="B495" s="45" t="s">
        <v>7635</v>
      </c>
      <c r="C495" s="45" t="s">
        <v>7636</v>
      </c>
      <c r="D495" s="45" t="s">
        <v>6824</v>
      </c>
      <c r="E495" s="45" t="s">
        <v>6</v>
      </c>
      <c r="F495" s="45"/>
      <c r="G495" s="45"/>
      <c r="H495" s="45">
        <v>383108.7</v>
      </c>
      <c r="I495" s="45"/>
    </row>
    <row r="496" spans="2:9" x14ac:dyDescent="0.25">
      <c r="B496" s="45" t="s">
        <v>7637</v>
      </c>
      <c r="C496" s="45" t="s">
        <v>7638</v>
      </c>
      <c r="D496" s="45" t="s">
        <v>6824</v>
      </c>
      <c r="E496" s="45" t="s">
        <v>6</v>
      </c>
      <c r="F496" s="45"/>
      <c r="G496" s="45"/>
      <c r="H496" s="45">
        <v>585127</v>
      </c>
      <c r="I496" s="45"/>
    </row>
    <row r="497" spans="2:9" x14ac:dyDescent="0.25">
      <c r="B497" s="45" t="s">
        <v>7639</v>
      </c>
      <c r="C497" s="45" t="s">
        <v>7640</v>
      </c>
      <c r="D497" s="45" t="s">
        <v>6824</v>
      </c>
      <c r="E497" s="45" t="s">
        <v>6</v>
      </c>
      <c r="F497" s="45"/>
      <c r="G497" s="45"/>
      <c r="H497" s="45">
        <v>585127</v>
      </c>
      <c r="I497" s="45"/>
    </row>
    <row r="498" spans="2:9" x14ac:dyDescent="0.25">
      <c r="B498" s="45" t="s">
        <v>7641</v>
      </c>
      <c r="C498" s="45" t="s">
        <v>7642</v>
      </c>
      <c r="D498" s="45" t="s">
        <v>6824</v>
      </c>
      <c r="E498" s="45" t="s">
        <v>6</v>
      </c>
      <c r="F498" s="45"/>
      <c r="G498" s="45"/>
      <c r="H498" s="45">
        <v>510256.37</v>
      </c>
      <c r="I498" s="45"/>
    </row>
    <row r="499" spans="2:9" x14ac:dyDescent="0.25">
      <c r="B499" s="45" t="s">
        <v>7643</v>
      </c>
      <c r="C499" s="45" t="s">
        <v>7644</v>
      </c>
      <c r="D499" s="45" t="s">
        <v>6824</v>
      </c>
      <c r="E499" s="45" t="s">
        <v>6</v>
      </c>
      <c r="F499" s="45"/>
      <c r="G499" s="45"/>
      <c r="H499" s="45">
        <v>700016.9</v>
      </c>
      <c r="I499" s="45"/>
    </row>
    <row r="500" spans="2:9" x14ac:dyDescent="0.25">
      <c r="B500" s="45" t="s">
        <v>7645</v>
      </c>
      <c r="C500" s="45" t="s">
        <v>7646</v>
      </c>
      <c r="D500" s="45" t="s">
        <v>6693</v>
      </c>
      <c r="E500" s="45" t="s">
        <v>6</v>
      </c>
      <c r="F500" s="45"/>
      <c r="G500" s="45"/>
      <c r="H500" s="45">
        <v>76878</v>
      </c>
      <c r="I500" s="45"/>
    </row>
    <row r="501" spans="2:9" x14ac:dyDescent="0.25">
      <c r="B501" s="45" t="s">
        <v>7647</v>
      </c>
      <c r="C501" s="45" t="s">
        <v>7648</v>
      </c>
      <c r="D501" s="45" t="s">
        <v>6693</v>
      </c>
      <c r="E501" s="45" t="s">
        <v>266</v>
      </c>
      <c r="F501" s="45"/>
      <c r="G501" s="45"/>
      <c r="H501" s="45">
        <v>168857</v>
      </c>
      <c r="I501" s="45"/>
    </row>
    <row r="502" spans="2:9" x14ac:dyDescent="0.25">
      <c r="B502" s="45" t="s">
        <v>7649</v>
      </c>
      <c r="C502" s="45" t="s">
        <v>7650</v>
      </c>
      <c r="D502" s="45" t="s">
        <v>6693</v>
      </c>
      <c r="E502" s="45" t="s">
        <v>266</v>
      </c>
      <c r="F502" s="45"/>
      <c r="G502" s="45"/>
      <c r="H502" s="45">
        <v>119449.2</v>
      </c>
      <c r="I502" s="45"/>
    </row>
    <row r="503" spans="2:9" x14ac:dyDescent="0.25">
      <c r="B503" s="45" t="s">
        <v>7651</v>
      </c>
      <c r="C503" s="45" t="s">
        <v>7652</v>
      </c>
      <c r="D503" s="45" t="s">
        <v>6693</v>
      </c>
      <c r="E503" s="45" t="s">
        <v>266</v>
      </c>
      <c r="F503" s="45"/>
      <c r="G503" s="45"/>
      <c r="H503" s="45">
        <v>107681.60000000001</v>
      </c>
      <c r="I503" s="45"/>
    </row>
    <row r="504" spans="2:9" x14ac:dyDescent="0.25">
      <c r="B504" s="45" t="s">
        <v>7653</v>
      </c>
      <c r="C504" s="45" t="s">
        <v>7654</v>
      </c>
      <c r="D504" s="45" t="s">
        <v>6693</v>
      </c>
      <c r="E504" s="45" t="s">
        <v>266</v>
      </c>
      <c r="F504" s="45"/>
      <c r="G504" s="45"/>
      <c r="H504" s="45">
        <v>168857</v>
      </c>
      <c r="I504" s="45"/>
    </row>
    <row r="505" spans="2:9" x14ac:dyDescent="0.25">
      <c r="B505" s="45" t="s">
        <v>7655</v>
      </c>
      <c r="C505" s="45" t="s">
        <v>7656</v>
      </c>
      <c r="D505" s="45" t="s">
        <v>6693</v>
      </c>
      <c r="E505" s="45" t="s">
        <v>266</v>
      </c>
      <c r="F505" s="45"/>
      <c r="G505" s="45"/>
      <c r="H505" s="45">
        <v>181591.8</v>
      </c>
      <c r="I505" s="45"/>
    </row>
    <row r="506" spans="2:9" x14ac:dyDescent="0.25">
      <c r="B506" s="45" t="s">
        <v>7657</v>
      </c>
      <c r="C506" s="45" t="s">
        <v>7658</v>
      </c>
      <c r="D506" s="45" t="s">
        <v>6693</v>
      </c>
      <c r="E506" s="45" t="s">
        <v>266</v>
      </c>
      <c r="F506" s="45"/>
      <c r="G506" s="45"/>
      <c r="H506" s="45">
        <v>168857</v>
      </c>
      <c r="I506" s="45"/>
    </row>
    <row r="507" spans="2:9" x14ac:dyDescent="0.25">
      <c r="B507" s="45" t="s">
        <v>7659</v>
      </c>
      <c r="C507" s="45" t="s">
        <v>7660</v>
      </c>
      <c r="D507" s="45" t="s">
        <v>6824</v>
      </c>
      <c r="E507" s="45" t="s">
        <v>266</v>
      </c>
      <c r="F507" s="45"/>
      <c r="G507" s="45"/>
      <c r="H507" s="45">
        <v>280085</v>
      </c>
      <c r="I507" s="45"/>
    </row>
    <row r="508" spans="2:9" x14ac:dyDescent="0.25">
      <c r="B508" s="45" t="s">
        <v>7661</v>
      </c>
      <c r="C508" s="45" t="s">
        <v>7662</v>
      </c>
      <c r="D508" s="45" t="s">
        <v>6824</v>
      </c>
      <c r="E508" s="45" t="s">
        <v>266</v>
      </c>
      <c r="F508" s="45"/>
      <c r="G508" s="45"/>
      <c r="H508" s="45">
        <v>1229690.02</v>
      </c>
      <c r="I508" s="45"/>
    </row>
    <row r="509" spans="2:9" x14ac:dyDescent="0.25">
      <c r="B509" s="45" t="s">
        <v>7663</v>
      </c>
      <c r="C509" s="45" t="s">
        <v>7664</v>
      </c>
      <c r="D509" s="45" t="s">
        <v>6693</v>
      </c>
      <c r="E509" s="45" t="s">
        <v>266</v>
      </c>
      <c r="F509" s="45"/>
      <c r="G509" s="45"/>
      <c r="H509" s="45">
        <v>488436</v>
      </c>
      <c r="I509" s="45"/>
    </row>
    <row r="510" spans="2:9" x14ac:dyDescent="0.25">
      <c r="B510" s="45" t="s">
        <v>7665</v>
      </c>
      <c r="C510" s="45" t="s">
        <v>7666</v>
      </c>
      <c r="D510" s="45" t="s">
        <v>6693</v>
      </c>
      <c r="E510" s="45" t="s">
        <v>6</v>
      </c>
      <c r="F510" s="45"/>
      <c r="G510" s="45"/>
      <c r="H510" s="45">
        <v>768780</v>
      </c>
      <c r="I510" s="45"/>
    </row>
    <row r="511" spans="2:9" x14ac:dyDescent="0.25">
      <c r="B511" s="45" t="s">
        <v>7667</v>
      </c>
      <c r="C511" s="45" t="s">
        <v>7668</v>
      </c>
      <c r="D511" s="45" t="s">
        <v>6824</v>
      </c>
      <c r="E511" s="45" t="s">
        <v>6</v>
      </c>
      <c r="F511" s="45"/>
      <c r="G511" s="45"/>
      <c r="H511" s="45">
        <v>837116</v>
      </c>
      <c r="I511" s="45"/>
    </row>
    <row r="512" spans="2:9" x14ac:dyDescent="0.25">
      <c r="B512" s="45" t="s">
        <v>7669</v>
      </c>
      <c r="C512" s="45" t="s">
        <v>7670</v>
      </c>
      <c r="D512" s="45" t="s">
        <v>6824</v>
      </c>
      <c r="E512" s="45" t="s">
        <v>6</v>
      </c>
      <c r="F512" s="45"/>
      <c r="G512" s="45"/>
      <c r="H512" s="45">
        <v>871284</v>
      </c>
      <c r="I512" s="45"/>
    </row>
    <row r="513" spans="2:11" x14ac:dyDescent="0.25">
      <c r="B513" s="45" t="s">
        <v>7671</v>
      </c>
      <c r="C513" s="45" t="s">
        <v>7672</v>
      </c>
      <c r="D513" s="45" t="s">
        <v>6824</v>
      </c>
      <c r="E513" s="45" t="s">
        <v>6</v>
      </c>
      <c r="F513" s="45"/>
      <c r="G513" s="45"/>
      <c r="H513" s="45">
        <v>834980.5</v>
      </c>
      <c r="I513" s="45"/>
    </row>
    <row r="514" spans="2:11" x14ac:dyDescent="0.25">
      <c r="B514" s="45" t="s">
        <v>7673</v>
      </c>
      <c r="C514" s="45" t="s">
        <v>7674</v>
      </c>
      <c r="D514" s="45" t="s">
        <v>6824</v>
      </c>
      <c r="E514" s="45" t="s">
        <v>6</v>
      </c>
      <c r="F514" s="45"/>
      <c r="G514" s="45"/>
      <c r="H514" s="45">
        <v>4209070.5</v>
      </c>
      <c r="I514" s="45"/>
    </row>
    <row r="515" spans="2:11" x14ac:dyDescent="0.25">
      <c r="B515" s="45" t="s">
        <v>7675</v>
      </c>
      <c r="C515" s="45" t="s">
        <v>7676</v>
      </c>
      <c r="D515" s="45" t="s">
        <v>6824</v>
      </c>
      <c r="E515" s="45" t="s">
        <v>6</v>
      </c>
      <c r="F515" s="45"/>
      <c r="G515" s="45"/>
      <c r="H515" s="45">
        <v>837116</v>
      </c>
      <c r="I515" s="45"/>
    </row>
    <row r="516" spans="2:11" x14ac:dyDescent="0.25">
      <c r="B516" s="45" t="s">
        <v>7677</v>
      </c>
      <c r="C516" s="45" t="s">
        <v>7678</v>
      </c>
      <c r="D516" s="45" t="s">
        <v>6693</v>
      </c>
      <c r="E516" s="45" t="s">
        <v>35</v>
      </c>
      <c r="F516" s="45"/>
      <c r="G516" s="45"/>
      <c r="H516" s="45">
        <v>7923140.6100000003</v>
      </c>
      <c r="I516" s="45"/>
      <c r="K516" s="45"/>
    </row>
    <row r="517" spans="2:11" x14ac:dyDescent="0.25">
      <c r="B517" s="45" t="s">
        <v>7679</v>
      </c>
      <c r="C517" s="45" t="s">
        <v>7680</v>
      </c>
      <c r="D517" s="45" t="s">
        <v>6693</v>
      </c>
      <c r="E517" s="45" t="s">
        <v>35</v>
      </c>
      <c r="F517" s="45"/>
      <c r="G517" s="45"/>
      <c r="H517" s="45">
        <v>1388508</v>
      </c>
      <c r="I517" s="45"/>
      <c r="K517" s="45"/>
    </row>
    <row r="518" spans="2:11" x14ac:dyDescent="0.25">
      <c r="B518" s="45" t="s">
        <v>7681</v>
      </c>
      <c r="C518" s="45" t="s">
        <v>7682</v>
      </c>
      <c r="D518" s="45" t="s">
        <v>6693</v>
      </c>
      <c r="E518" s="45" t="s">
        <v>6</v>
      </c>
      <c r="F518" s="45"/>
      <c r="G518" s="45"/>
      <c r="H518" s="45">
        <v>1251403</v>
      </c>
      <c r="I518" s="45"/>
      <c r="K518" s="45"/>
    </row>
    <row r="519" spans="2:11" x14ac:dyDescent="0.25">
      <c r="B519" s="45" t="s">
        <v>7683</v>
      </c>
      <c r="C519" s="45" t="s">
        <v>7684</v>
      </c>
      <c r="D519" s="45" t="s">
        <v>6824</v>
      </c>
      <c r="E519" s="45" t="s">
        <v>6</v>
      </c>
      <c r="F519" s="45"/>
      <c r="G519" s="45"/>
      <c r="H519" s="45">
        <v>2282849.5</v>
      </c>
      <c r="I519" s="45"/>
      <c r="K519" s="45"/>
    </row>
    <row r="520" spans="2:11" x14ac:dyDescent="0.25">
      <c r="B520" s="45" t="s">
        <v>7685</v>
      </c>
      <c r="C520" s="45" t="s">
        <v>7686</v>
      </c>
      <c r="D520" s="45" t="s">
        <v>6693</v>
      </c>
      <c r="E520" s="45" t="s">
        <v>6</v>
      </c>
      <c r="F520" s="45"/>
      <c r="G520" s="45"/>
      <c r="H520" s="45">
        <v>1180931.5</v>
      </c>
      <c r="I520" s="45"/>
      <c r="K520" s="45"/>
    </row>
    <row r="521" spans="2:11" x14ac:dyDescent="0.25">
      <c r="B521" s="45" t="s">
        <v>7687</v>
      </c>
      <c r="C521" s="45" t="s">
        <v>7688</v>
      </c>
      <c r="D521" s="45" t="s">
        <v>6824</v>
      </c>
      <c r="E521" s="45" t="s">
        <v>6</v>
      </c>
      <c r="F521" s="45"/>
      <c r="G521" s="45"/>
      <c r="H521" s="45">
        <v>1283435.5</v>
      </c>
      <c r="I521" s="45"/>
      <c r="K521" s="45"/>
    </row>
    <row r="522" spans="2:11" x14ac:dyDescent="0.25">
      <c r="B522" s="45" t="s">
        <v>7689</v>
      </c>
      <c r="C522" s="45" t="s">
        <v>7690</v>
      </c>
      <c r="D522" s="45" t="s">
        <v>6693</v>
      </c>
      <c r="E522" s="45" t="s">
        <v>6</v>
      </c>
      <c r="F522" s="45"/>
      <c r="G522" s="45"/>
      <c r="H522" s="45">
        <v>1018633.5</v>
      </c>
      <c r="I522" s="45"/>
      <c r="K522" s="45"/>
    </row>
    <row r="523" spans="2:11" x14ac:dyDescent="0.25">
      <c r="B523" s="45" t="s">
        <v>7691</v>
      </c>
      <c r="C523" s="45" t="s">
        <v>7692</v>
      </c>
      <c r="D523" s="45" t="s">
        <v>6824</v>
      </c>
      <c r="E523" s="45" t="s">
        <v>6</v>
      </c>
      <c r="F523" s="45"/>
      <c r="G523" s="45"/>
      <c r="H523" s="45">
        <v>1018633.5</v>
      </c>
      <c r="I523" s="45"/>
      <c r="K523" s="45"/>
    </row>
    <row r="524" spans="2:11" x14ac:dyDescent="0.25">
      <c r="B524" s="45" t="s">
        <v>7693</v>
      </c>
      <c r="C524" s="45" t="s">
        <v>7694</v>
      </c>
      <c r="D524" s="45" t="s">
        <v>6824</v>
      </c>
      <c r="E524" s="45" t="s">
        <v>6</v>
      </c>
      <c r="F524" s="45"/>
      <c r="G524" s="45"/>
      <c r="H524" s="45">
        <v>1046395</v>
      </c>
      <c r="I524" s="45"/>
      <c r="K524" s="45"/>
    </row>
    <row r="525" spans="2:11" x14ac:dyDescent="0.25">
      <c r="B525" s="45" t="s">
        <v>7695</v>
      </c>
      <c r="C525" s="45" t="s">
        <v>7696</v>
      </c>
      <c r="D525" s="45" t="s">
        <v>6824</v>
      </c>
      <c r="E525" s="45" t="s">
        <v>6</v>
      </c>
      <c r="F525" s="45"/>
      <c r="G525" s="45"/>
      <c r="H525" s="45">
        <v>1018633.5</v>
      </c>
      <c r="I525" s="45"/>
      <c r="K525" s="45"/>
    </row>
    <row r="526" spans="2:11" x14ac:dyDescent="0.25">
      <c r="B526" s="45" t="s">
        <v>7697</v>
      </c>
      <c r="C526" s="45" t="s">
        <v>7698</v>
      </c>
      <c r="D526" s="45" t="s">
        <v>6693</v>
      </c>
      <c r="E526" s="45" t="s">
        <v>6</v>
      </c>
      <c r="F526" s="45"/>
      <c r="G526" s="45"/>
      <c r="H526" s="45">
        <v>1044259.5</v>
      </c>
      <c r="I526" s="45"/>
      <c r="K526" s="45"/>
    </row>
    <row r="527" spans="2:11" x14ac:dyDescent="0.25">
      <c r="B527" s="45" t="s">
        <v>7699</v>
      </c>
      <c r="C527" s="45" t="s">
        <v>7700</v>
      </c>
      <c r="D527" s="45" t="s">
        <v>6824</v>
      </c>
      <c r="E527" s="45" t="s">
        <v>6</v>
      </c>
      <c r="F527" s="45"/>
      <c r="G527" s="45"/>
      <c r="H527" s="45">
        <v>1018633.5</v>
      </c>
      <c r="I527" s="45"/>
      <c r="K527" s="45"/>
    </row>
    <row r="528" spans="2:11" x14ac:dyDescent="0.25">
      <c r="B528" s="45" t="s">
        <v>7701</v>
      </c>
      <c r="C528" s="45" t="s">
        <v>7702</v>
      </c>
      <c r="D528" s="45" t="s">
        <v>6824</v>
      </c>
      <c r="E528" s="45" t="s">
        <v>6</v>
      </c>
      <c r="F528" s="45"/>
      <c r="G528" s="45"/>
      <c r="H528" s="45">
        <v>1046395</v>
      </c>
      <c r="I528" s="45"/>
      <c r="K528" s="45"/>
    </row>
    <row r="529" spans="2:11" x14ac:dyDescent="0.25">
      <c r="B529" s="45" t="s">
        <v>7703</v>
      </c>
      <c r="C529" s="45" t="s">
        <v>7704</v>
      </c>
      <c r="D529" s="45" t="s">
        <v>6824</v>
      </c>
      <c r="E529" s="45" t="s">
        <v>6</v>
      </c>
      <c r="F529" s="45"/>
      <c r="G529" s="45"/>
      <c r="H529" s="45">
        <v>1018633.5</v>
      </c>
      <c r="I529" s="45"/>
      <c r="K529" s="45"/>
    </row>
    <row r="530" spans="2:11" x14ac:dyDescent="0.25">
      <c r="B530" s="45" t="s">
        <v>7705</v>
      </c>
      <c r="C530" s="45" t="s">
        <v>7706</v>
      </c>
      <c r="D530" s="45" t="s">
        <v>6824</v>
      </c>
      <c r="E530" s="45" t="s">
        <v>6</v>
      </c>
      <c r="F530" s="45"/>
      <c r="G530" s="45"/>
      <c r="H530" s="45">
        <v>1018633.5</v>
      </c>
      <c r="I530" s="45"/>
      <c r="K530" s="45"/>
    </row>
    <row r="531" spans="2:11" x14ac:dyDescent="0.25">
      <c r="B531" s="45" t="s">
        <v>7707</v>
      </c>
      <c r="C531" s="45" t="s">
        <v>7708</v>
      </c>
      <c r="D531" s="45" t="s">
        <v>6824</v>
      </c>
      <c r="E531" s="45" t="s">
        <v>35</v>
      </c>
      <c r="F531" s="45"/>
      <c r="G531" s="45"/>
      <c r="H531" s="45">
        <v>1134906.3</v>
      </c>
      <c r="I531" s="45"/>
      <c r="K531" s="45"/>
    </row>
    <row r="532" spans="2:11" x14ac:dyDescent="0.25">
      <c r="B532" s="45" t="s">
        <v>7709</v>
      </c>
      <c r="C532" s="45" t="s">
        <v>7710</v>
      </c>
      <c r="D532" s="45" t="s">
        <v>6824</v>
      </c>
      <c r="E532" s="45" t="s">
        <v>6</v>
      </c>
      <c r="F532" s="45"/>
      <c r="G532" s="45"/>
      <c r="H532" s="45">
        <v>1018633.5</v>
      </c>
      <c r="I532" s="45"/>
      <c r="K532" s="45"/>
    </row>
    <row r="533" spans="2:11" x14ac:dyDescent="0.25">
      <c r="B533" s="45" t="s">
        <v>7711</v>
      </c>
      <c r="C533" s="45" t="s">
        <v>7712</v>
      </c>
      <c r="D533" s="45" t="s">
        <v>6824</v>
      </c>
      <c r="E533" s="45" t="s">
        <v>6</v>
      </c>
      <c r="F533" s="45"/>
      <c r="G533" s="45"/>
      <c r="H533" s="45">
        <v>1018633.5</v>
      </c>
      <c r="I533" s="45"/>
      <c r="K533" s="45"/>
    </row>
    <row r="534" spans="2:11" x14ac:dyDescent="0.25">
      <c r="B534" s="45" t="s">
        <v>7713</v>
      </c>
      <c r="C534" s="45" t="s">
        <v>7714</v>
      </c>
      <c r="D534" s="45" t="s">
        <v>6824</v>
      </c>
      <c r="E534" s="45" t="s">
        <v>6</v>
      </c>
      <c r="F534" s="45"/>
      <c r="G534" s="45"/>
      <c r="H534" s="45">
        <v>2372540.5</v>
      </c>
      <c r="I534" s="45"/>
      <c r="K534" s="45"/>
    </row>
    <row r="535" spans="2:11" x14ac:dyDescent="0.25">
      <c r="B535" s="45" t="s">
        <v>7715</v>
      </c>
      <c r="C535" s="45" t="s">
        <v>7716</v>
      </c>
      <c r="D535" s="45" t="s">
        <v>6824</v>
      </c>
      <c r="E535" s="45" t="s">
        <v>6</v>
      </c>
      <c r="F535" s="45"/>
      <c r="G535" s="45"/>
      <c r="H535" s="45">
        <v>2331966</v>
      </c>
      <c r="I535" s="45"/>
      <c r="K535" s="45"/>
    </row>
    <row r="536" spans="2:11" x14ac:dyDescent="0.25">
      <c r="B536" s="45" t="s">
        <v>7717</v>
      </c>
      <c r="C536" s="45" t="s">
        <v>7718</v>
      </c>
      <c r="D536" s="45" t="s">
        <v>6693</v>
      </c>
      <c r="E536" s="45" t="s">
        <v>266</v>
      </c>
      <c r="F536" s="45"/>
      <c r="G536" s="45"/>
      <c r="H536" s="45">
        <v>264932.2</v>
      </c>
      <c r="I536" s="45"/>
      <c r="K536" s="45"/>
    </row>
    <row r="537" spans="2:11" x14ac:dyDescent="0.25">
      <c r="B537" s="45" t="s">
        <v>7719</v>
      </c>
      <c r="C537" s="45" t="s">
        <v>7720</v>
      </c>
      <c r="D537" s="45" t="s">
        <v>6693</v>
      </c>
      <c r="E537" s="45" t="s">
        <v>266</v>
      </c>
      <c r="F537" s="45"/>
      <c r="G537" s="45"/>
      <c r="H537" s="45">
        <v>336827.4</v>
      </c>
      <c r="I537" s="45"/>
      <c r="K537" s="45"/>
    </row>
    <row r="538" spans="2:11" x14ac:dyDescent="0.25">
      <c r="B538" s="45" t="s">
        <v>7721</v>
      </c>
      <c r="C538" s="45" t="s">
        <v>7722</v>
      </c>
      <c r="D538" s="45" t="s">
        <v>6654</v>
      </c>
      <c r="E538" s="45" t="s">
        <v>35</v>
      </c>
      <c r="F538" s="45"/>
      <c r="G538" s="45"/>
      <c r="H538" s="45">
        <v>1175146.5</v>
      </c>
      <c r="I538" s="45"/>
      <c r="K538" s="45"/>
    </row>
    <row r="539" spans="2:11" x14ac:dyDescent="0.25">
      <c r="B539" s="45" t="s">
        <v>7723</v>
      </c>
      <c r="C539" s="45" t="s">
        <v>7724</v>
      </c>
      <c r="D539" s="45" t="s">
        <v>6824</v>
      </c>
      <c r="E539" s="45" t="s">
        <v>35</v>
      </c>
      <c r="F539" s="45"/>
      <c r="G539" s="45"/>
      <c r="H539" s="45">
        <v>1907208.6</v>
      </c>
      <c r="I539" s="45"/>
      <c r="K539" s="45"/>
    </row>
    <row r="540" spans="2:11" x14ac:dyDescent="0.25">
      <c r="B540" s="45" t="s">
        <v>7725</v>
      </c>
      <c r="C540" s="45" t="s">
        <v>7726</v>
      </c>
      <c r="D540" s="45" t="s">
        <v>6824</v>
      </c>
      <c r="E540" s="45" t="s">
        <v>1287</v>
      </c>
      <c r="F540" s="45"/>
      <c r="G540" s="45"/>
      <c r="H540" s="45">
        <v>4101279.6</v>
      </c>
      <c r="I540" s="45"/>
      <c r="K540" s="45"/>
    </row>
    <row r="541" spans="2:11" x14ac:dyDescent="0.25">
      <c r="B541" s="45" t="s">
        <v>7727</v>
      </c>
      <c r="C541" s="45" t="s">
        <v>7728</v>
      </c>
      <c r="D541" s="45" t="s">
        <v>6824</v>
      </c>
      <c r="E541" s="45" t="s">
        <v>6</v>
      </c>
      <c r="F541" s="45"/>
      <c r="G541" s="45"/>
      <c r="H541" s="45">
        <v>1333192.6499999999</v>
      </c>
      <c r="I541" s="45"/>
      <c r="K541" s="45"/>
    </row>
    <row r="542" spans="2:11" x14ac:dyDescent="0.25">
      <c r="B542" s="45" t="s">
        <v>7729</v>
      </c>
      <c r="C542" s="45" t="s">
        <v>7730</v>
      </c>
      <c r="D542" s="45" t="s">
        <v>6693</v>
      </c>
      <c r="E542" s="45" t="s">
        <v>6</v>
      </c>
      <c r="F542" s="45"/>
      <c r="G542" s="45"/>
      <c r="H542" s="45">
        <v>587262.5</v>
      </c>
      <c r="I542" s="45"/>
      <c r="K542" s="45"/>
    </row>
    <row r="543" spans="2:11" x14ac:dyDescent="0.25">
      <c r="B543" s="45" t="s">
        <v>7731</v>
      </c>
      <c r="C543" s="45" t="s">
        <v>7732</v>
      </c>
      <c r="D543" s="45" t="s">
        <v>6824</v>
      </c>
      <c r="E543" s="45" t="s">
        <v>6</v>
      </c>
      <c r="F543" s="45"/>
      <c r="G543" s="45"/>
      <c r="H543" s="45">
        <v>1934763</v>
      </c>
      <c r="I543" s="45"/>
      <c r="K543" s="45"/>
    </row>
    <row r="544" spans="2:11" x14ac:dyDescent="0.25">
      <c r="B544" s="45" t="s">
        <v>7733</v>
      </c>
      <c r="C544" s="45" t="s">
        <v>7734</v>
      </c>
      <c r="D544" s="45" t="s">
        <v>6824</v>
      </c>
      <c r="E544" s="45" t="s">
        <v>6</v>
      </c>
      <c r="F544" s="45"/>
      <c r="G544" s="45"/>
      <c r="H544" s="45">
        <v>2225191</v>
      </c>
      <c r="I544" s="45"/>
      <c r="K544" s="45"/>
    </row>
    <row r="545" spans="2:11" x14ac:dyDescent="0.25">
      <c r="B545" s="45" t="s">
        <v>7735</v>
      </c>
      <c r="C545" s="45" t="s">
        <v>7736</v>
      </c>
      <c r="D545" s="45" t="s">
        <v>6824</v>
      </c>
      <c r="E545" s="45" t="s">
        <v>6</v>
      </c>
      <c r="F545" s="45"/>
      <c r="G545" s="45"/>
      <c r="H545" s="45">
        <v>1017138.65</v>
      </c>
      <c r="I545" s="45"/>
      <c r="K545" s="45"/>
    </row>
    <row r="546" spans="2:11" x14ac:dyDescent="0.25">
      <c r="B546" s="45" t="s">
        <v>7737</v>
      </c>
      <c r="C546" s="45" t="s">
        <v>7738</v>
      </c>
      <c r="D546" s="45" t="s">
        <v>6824</v>
      </c>
      <c r="E546" s="45" t="s">
        <v>6</v>
      </c>
      <c r="F546" s="45"/>
      <c r="G546" s="45"/>
      <c r="H546" s="45">
        <v>1030378.75</v>
      </c>
      <c r="I546" s="45"/>
      <c r="K546" s="45"/>
    </row>
    <row r="547" spans="2:11" x14ac:dyDescent="0.25">
      <c r="B547" s="45" t="s">
        <v>7739</v>
      </c>
      <c r="C547" s="45" t="s">
        <v>7740</v>
      </c>
      <c r="D547" s="45" t="s">
        <v>6824</v>
      </c>
      <c r="E547" s="45" t="s">
        <v>6</v>
      </c>
      <c r="F547" s="45"/>
      <c r="G547" s="45"/>
      <c r="H547" s="45">
        <v>1788267.7</v>
      </c>
      <c r="I547" s="45"/>
      <c r="K547" s="45"/>
    </row>
    <row r="548" spans="2:11" x14ac:dyDescent="0.25">
      <c r="B548" s="45" t="s">
        <v>7741</v>
      </c>
      <c r="C548" s="45" t="s">
        <v>7742</v>
      </c>
      <c r="D548" s="45" t="s">
        <v>6824</v>
      </c>
      <c r="E548" s="45" t="s">
        <v>6</v>
      </c>
      <c r="F548" s="45"/>
      <c r="G548" s="45"/>
      <c r="H548" s="45">
        <v>1017779.3</v>
      </c>
      <c r="I548" s="45"/>
      <c r="K548" s="45"/>
    </row>
    <row r="549" spans="2:11" x14ac:dyDescent="0.25">
      <c r="B549" s="45" t="s">
        <v>7743</v>
      </c>
      <c r="C549" s="45" t="s">
        <v>7744</v>
      </c>
      <c r="D549" s="45" t="s">
        <v>6824</v>
      </c>
      <c r="E549" s="45" t="s">
        <v>6</v>
      </c>
      <c r="F549" s="45"/>
      <c r="G549" s="45"/>
      <c r="H549" s="45">
        <v>1030165.2</v>
      </c>
      <c r="I549" s="45"/>
      <c r="K549" s="45"/>
    </row>
    <row r="550" spans="2:11" x14ac:dyDescent="0.25">
      <c r="B550" s="45" t="s">
        <v>7745</v>
      </c>
      <c r="C550" s="45" t="s">
        <v>7746</v>
      </c>
      <c r="D550" s="45" t="s">
        <v>6824</v>
      </c>
      <c r="E550" s="45" t="s">
        <v>6</v>
      </c>
      <c r="F550" s="45"/>
      <c r="G550" s="45"/>
      <c r="H550" s="45">
        <v>962256.3</v>
      </c>
      <c r="I550" s="45"/>
      <c r="K550" s="45"/>
    </row>
    <row r="551" spans="2:11" x14ac:dyDescent="0.25">
      <c r="B551" s="45" t="s">
        <v>7747</v>
      </c>
      <c r="C551" s="45" t="s">
        <v>7748</v>
      </c>
      <c r="D551" s="45" t="s">
        <v>6693</v>
      </c>
      <c r="E551" s="45" t="s">
        <v>6</v>
      </c>
      <c r="F551" s="45"/>
      <c r="G551" s="45"/>
      <c r="H551" s="45">
        <v>804229.3</v>
      </c>
      <c r="I551" s="45"/>
      <c r="K551" s="45"/>
    </row>
    <row r="552" spans="2:11" x14ac:dyDescent="0.25">
      <c r="B552" s="45" t="s">
        <v>7749</v>
      </c>
      <c r="C552" s="45" t="s">
        <v>7750</v>
      </c>
      <c r="D552" s="45" t="s">
        <v>6824</v>
      </c>
      <c r="E552" s="45" t="s">
        <v>6</v>
      </c>
      <c r="F552" s="45"/>
      <c r="G552" s="45"/>
      <c r="H552" s="45">
        <v>574449.5</v>
      </c>
      <c r="I552" s="45"/>
      <c r="K552" s="45"/>
    </row>
    <row r="553" spans="2:11" x14ac:dyDescent="0.25">
      <c r="B553" s="45" t="s">
        <v>7751</v>
      </c>
      <c r="C553" s="45" t="s">
        <v>7752</v>
      </c>
      <c r="D553" s="45" t="s">
        <v>6824</v>
      </c>
      <c r="E553" s="45" t="s">
        <v>6</v>
      </c>
      <c r="F553" s="45"/>
      <c r="G553" s="45"/>
      <c r="H553" s="45">
        <v>591533.5</v>
      </c>
      <c r="I553" s="45"/>
      <c r="K553" s="45"/>
    </row>
    <row r="554" spans="2:11" x14ac:dyDescent="0.25">
      <c r="B554" s="45" t="s">
        <v>7753</v>
      </c>
      <c r="C554" s="45" t="s">
        <v>7754</v>
      </c>
      <c r="D554" s="45" t="s">
        <v>6824</v>
      </c>
      <c r="E554" s="45" t="s">
        <v>6</v>
      </c>
      <c r="F554" s="45"/>
      <c r="G554" s="45"/>
      <c r="H554" s="45">
        <v>1142492.5</v>
      </c>
      <c r="I554" s="45"/>
      <c r="K554" s="45"/>
    </row>
    <row r="555" spans="2:11" x14ac:dyDescent="0.25">
      <c r="B555" s="45" t="s">
        <v>7755</v>
      </c>
      <c r="C555" s="45" t="s">
        <v>7756</v>
      </c>
      <c r="D555" s="45" t="s">
        <v>6824</v>
      </c>
      <c r="E555" s="45" t="s">
        <v>6</v>
      </c>
      <c r="F555" s="45"/>
      <c r="G555" s="45"/>
      <c r="H555" s="45">
        <v>1142492.5</v>
      </c>
      <c r="I555" s="45"/>
      <c r="K555" s="45"/>
    </row>
    <row r="556" spans="2:11" x14ac:dyDescent="0.25">
      <c r="B556" s="45" t="s">
        <v>7757</v>
      </c>
      <c r="C556" s="45" t="s">
        <v>7758</v>
      </c>
      <c r="D556" s="45" t="s">
        <v>6824</v>
      </c>
      <c r="E556" s="45" t="s">
        <v>35</v>
      </c>
      <c r="F556" s="45"/>
      <c r="G556" s="45"/>
      <c r="H556" s="45">
        <v>609130.5</v>
      </c>
      <c r="I556" s="45"/>
      <c r="K556" s="45"/>
    </row>
    <row r="557" spans="2:11" x14ac:dyDescent="0.25">
      <c r="B557" s="45" t="s">
        <v>7759</v>
      </c>
      <c r="C557" s="45" t="s">
        <v>7760</v>
      </c>
      <c r="D557" s="45" t="s">
        <v>6824</v>
      </c>
      <c r="E557" s="45" t="s">
        <v>6</v>
      </c>
      <c r="F557" s="45"/>
      <c r="G557" s="45"/>
      <c r="H557" s="45">
        <v>591533.5</v>
      </c>
      <c r="I557" s="45"/>
      <c r="K557" s="45"/>
    </row>
    <row r="558" spans="2:11" x14ac:dyDescent="0.25">
      <c r="B558" s="45" t="s">
        <v>7761</v>
      </c>
      <c r="C558" s="45" t="s">
        <v>7762</v>
      </c>
      <c r="D558" s="45" t="s">
        <v>6824</v>
      </c>
      <c r="E558" s="45" t="s">
        <v>6</v>
      </c>
      <c r="F558" s="45"/>
      <c r="G558" s="45"/>
      <c r="H558" s="45">
        <v>591533.5</v>
      </c>
      <c r="I558" s="45"/>
      <c r="K558" s="45"/>
    </row>
    <row r="559" spans="2:11" x14ac:dyDescent="0.25">
      <c r="B559" s="45" t="s">
        <v>7763</v>
      </c>
      <c r="C559" s="45" t="s">
        <v>7764</v>
      </c>
      <c r="D559" s="45" t="s">
        <v>6824</v>
      </c>
      <c r="E559" s="45" t="s">
        <v>6</v>
      </c>
      <c r="F559" s="45"/>
      <c r="G559" s="45"/>
      <c r="H559" s="45">
        <v>591533.5</v>
      </c>
      <c r="I559" s="45"/>
      <c r="K559" s="45"/>
    </row>
    <row r="560" spans="2:11" x14ac:dyDescent="0.25">
      <c r="B560" s="45" t="s">
        <v>7765</v>
      </c>
      <c r="C560" s="45" t="s">
        <v>7766</v>
      </c>
      <c r="D560" s="45" t="s">
        <v>6824</v>
      </c>
      <c r="E560" s="45" t="s">
        <v>6</v>
      </c>
      <c r="F560" s="45"/>
      <c r="G560" s="45"/>
      <c r="H560" s="45">
        <v>1142492.5</v>
      </c>
      <c r="I560" s="45"/>
      <c r="K560" s="45"/>
    </row>
    <row r="561" spans="2:11" x14ac:dyDescent="0.25">
      <c r="B561" s="45" t="s">
        <v>7767</v>
      </c>
      <c r="C561" s="45" t="s">
        <v>7768</v>
      </c>
      <c r="D561" s="45" t="s">
        <v>6824</v>
      </c>
      <c r="E561" s="45" t="s">
        <v>35</v>
      </c>
      <c r="F561" s="45"/>
      <c r="G561" s="45"/>
      <c r="H561" s="45">
        <v>4102068.3</v>
      </c>
      <c r="I561" s="45"/>
      <c r="K561" s="45"/>
    </row>
    <row r="562" spans="2:11" x14ac:dyDescent="0.25">
      <c r="B562" s="45" t="s">
        <v>7769</v>
      </c>
      <c r="C562" s="45" t="s">
        <v>7770</v>
      </c>
      <c r="D562" s="45" t="s">
        <v>6824</v>
      </c>
      <c r="E562" s="45" t="s">
        <v>6</v>
      </c>
      <c r="F562" s="45"/>
      <c r="G562" s="45"/>
      <c r="H562" s="45">
        <v>1796596.15</v>
      </c>
      <c r="I562" s="45"/>
      <c r="K562" s="45"/>
    </row>
    <row r="563" spans="2:11" x14ac:dyDescent="0.25">
      <c r="B563" s="45" t="s">
        <v>7771</v>
      </c>
      <c r="C563" s="45" t="s">
        <v>7772</v>
      </c>
      <c r="D563" s="45" t="s">
        <v>6824</v>
      </c>
      <c r="E563" s="45" t="s">
        <v>6</v>
      </c>
      <c r="F563" s="45"/>
      <c r="G563" s="45"/>
      <c r="H563" s="45">
        <v>1021623.2</v>
      </c>
      <c r="I563" s="45"/>
      <c r="K563" s="45"/>
    </row>
    <row r="564" spans="2:11" x14ac:dyDescent="0.25">
      <c r="B564" s="45" t="s">
        <v>7773</v>
      </c>
      <c r="C564" s="45" t="s">
        <v>7774</v>
      </c>
      <c r="D564" s="45" t="s">
        <v>6654</v>
      </c>
      <c r="E564" s="45" t="s">
        <v>6</v>
      </c>
      <c r="F564" s="45"/>
      <c r="G564" s="45"/>
      <c r="H564" s="45">
        <v>393145.55</v>
      </c>
      <c r="I564" s="45"/>
      <c r="K564" s="45"/>
    </row>
    <row r="565" spans="2:11" x14ac:dyDescent="0.25">
      <c r="B565" s="45" t="s">
        <v>7775</v>
      </c>
      <c r="C565" s="45" t="s">
        <v>7776</v>
      </c>
      <c r="D565" s="45" t="s">
        <v>6654</v>
      </c>
      <c r="E565" s="45" t="s">
        <v>6</v>
      </c>
      <c r="F565" s="45"/>
      <c r="G565" s="45"/>
      <c r="H565" s="45">
        <v>508249</v>
      </c>
      <c r="I565" s="45"/>
      <c r="K565" s="45"/>
    </row>
    <row r="566" spans="2:11" x14ac:dyDescent="0.25">
      <c r="B566" s="45" t="s">
        <v>7777</v>
      </c>
      <c r="C566" s="45" t="s">
        <v>7778</v>
      </c>
      <c r="D566" s="45" t="s">
        <v>6654</v>
      </c>
      <c r="E566" s="45" t="s">
        <v>1287</v>
      </c>
      <c r="F566" s="45"/>
      <c r="G566" s="45"/>
      <c r="H566" s="45">
        <v>4767015.2</v>
      </c>
      <c r="I566" s="45"/>
      <c r="K566" s="45"/>
    </row>
    <row r="567" spans="2:11" x14ac:dyDescent="0.25">
      <c r="B567" s="45" t="s">
        <v>7779</v>
      </c>
      <c r="C567" s="45" t="s">
        <v>7780</v>
      </c>
      <c r="D567" s="45" t="s">
        <v>6693</v>
      </c>
      <c r="E567" s="45" t="s">
        <v>266</v>
      </c>
      <c r="F567" s="45"/>
      <c r="G567" s="45"/>
      <c r="H567" s="45">
        <v>264932.2</v>
      </c>
      <c r="I567" s="45"/>
      <c r="K567" s="45"/>
    </row>
    <row r="568" spans="2:11" x14ac:dyDescent="0.25">
      <c r="B568" s="45" t="s">
        <v>7781</v>
      </c>
      <c r="C568" s="45" t="s">
        <v>7782</v>
      </c>
      <c r="D568" s="45" t="s">
        <v>6693</v>
      </c>
      <c r="E568" s="45" t="s">
        <v>6</v>
      </c>
      <c r="F568" s="45"/>
      <c r="G568" s="45"/>
      <c r="H568" s="45">
        <v>553094.5</v>
      </c>
      <c r="I568" s="45"/>
      <c r="K568" s="45"/>
    </row>
    <row r="569" spans="2:11" x14ac:dyDescent="0.25">
      <c r="B569" s="45" t="s">
        <v>7783</v>
      </c>
      <c r="C569" s="45" t="s">
        <v>7784</v>
      </c>
      <c r="D569" s="45" t="s">
        <v>6693</v>
      </c>
      <c r="E569" s="45" t="s">
        <v>35</v>
      </c>
      <c r="F569" s="45"/>
      <c r="G569" s="45"/>
      <c r="H569" s="45">
        <v>1242803.1000000001</v>
      </c>
      <c r="I569" s="45"/>
      <c r="K569" s="45"/>
    </row>
    <row r="570" spans="2:11" x14ac:dyDescent="0.25">
      <c r="B570" s="45" t="s">
        <v>7785</v>
      </c>
      <c r="C570" s="45" t="s">
        <v>7786</v>
      </c>
      <c r="D570" s="45" t="s">
        <v>6693</v>
      </c>
      <c r="E570" s="45" t="s">
        <v>266</v>
      </c>
      <c r="F570" s="45"/>
      <c r="G570" s="45"/>
      <c r="H570" s="45">
        <v>49246.6</v>
      </c>
      <c r="I570" s="45"/>
      <c r="K570" s="45"/>
    </row>
    <row r="571" spans="2:11" x14ac:dyDescent="0.25">
      <c r="B571" s="45" t="s">
        <v>7787</v>
      </c>
      <c r="C571" s="45" t="s">
        <v>7788</v>
      </c>
      <c r="D571" s="45" t="s">
        <v>6654</v>
      </c>
      <c r="E571" s="45" t="s">
        <v>6</v>
      </c>
      <c r="F571" s="45"/>
      <c r="G571" s="45"/>
      <c r="H571" s="45">
        <v>2014203.6</v>
      </c>
      <c r="I571" s="45"/>
      <c r="K571" s="45"/>
    </row>
    <row r="572" spans="2:11" x14ac:dyDescent="0.25">
      <c r="B572" s="45" t="s">
        <v>7789</v>
      </c>
      <c r="C572" s="45" t="s">
        <v>7790</v>
      </c>
      <c r="D572" s="45" t="s">
        <v>6824</v>
      </c>
      <c r="E572" s="45" t="s">
        <v>35</v>
      </c>
      <c r="F572" s="45"/>
      <c r="G572" s="45"/>
      <c r="H572" s="45">
        <v>187713.9</v>
      </c>
      <c r="I572" s="45"/>
      <c r="K572" s="45"/>
    </row>
    <row r="573" spans="2:11" x14ac:dyDescent="0.25">
      <c r="B573" s="45" t="s">
        <v>7791</v>
      </c>
      <c r="C573" s="45" t="s">
        <v>7792</v>
      </c>
      <c r="D573" s="45" t="s">
        <v>6654</v>
      </c>
      <c r="E573" s="45" t="s">
        <v>266</v>
      </c>
      <c r="F573" s="45"/>
      <c r="G573" s="45"/>
      <c r="H573" s="45">
        <v>137906.6</v>
      </c>
      <c r="I573" s="45"/>
      <c r="K573" s="45"/>
    </row>
    <row r="574" spans="2:11" x14ac:dyDescent="0.25">
      <c r="B574" s="45" t="s">
        <v>7793</v>
      </c>
      <c r="C574" s="45" t="s">
        <v>7794</v>
      </c>
      <c r="D574" s="45" t="s">
        <v>6654</v>
      </c>
      <c r="E574" s="45" t="s">
        <v>266</v>
      </c>
      <c r="F574" s="45"/>
      <c r="G574" s="45"/>
      <c r="H574" s="45">
        <v>310229.40000000002</v>
      </c>
      <c r="I574" s="45"/>
      <c r="K574" s="45"/>
    </row>
    <row r="575" spans="2:11" x14ac:dyDescent="0.25">
      <c r="B575" s="45" t="s">
        <v>7795</v>
      </c>
      <c r="C575" s="45" t="s">
        <v>7796</v>
      </c>
      <c r="D575" s="45" t="s">
        <v>6693</v>
      </c>
      <c r="E575" s="45" t="s">
        <v>6</v>
      </c>
      <c r="F575" s="45"/>
      <c r="G575" s="45"/>
      <c r="H575" s="45">
        <v>1030165.2</v>
      </c>
      <c r="I575" s="45"/>
      <c r="K575" s="45"/>
    </row>
    <row r="576" spans="2:11" x14ac:dyDescent="0.25">
      <c r="B576" s="45" t="s">
        <v>7797</v>
      </c>
      <c r="C576" s="45" t="s">
        <v>7798</v>
      </c>
      <c r="D576" s="45" t="s">
        <v>6693</v>
      </c>
      <c r="E576" s="45" t="s">
        <v>266</v>
      </c>
      <c r="F576" s="45"/>
      <c r="G576" s="45"/>
      <c r="H576" s="45">
        <v>584519.26</v>
      </c>
      <c r="I576" s="45"/>
      <c r="K576" s="45"/>
    </row>
    <row r="577" spans="2:11" x14ac:dyDescent="0.25">
      <c r="B577" s="45" t="s">
        <v>7799</v>
      </c>
      <c r="C577" s="45" t="s">
        <v>7800</v>
      </c>
      <c r="D577" s="45" t="s">
        <v>6654</v>
      </c>
      <c r="E577" s="45" t="s">
        <v>266</v>
      </c>
      <c r="F577" s="45"/>
      <c r="G577" s="45"/>
      <c r="H577" s="45">
        <v>755625</v>
      </c>
      <c r="I577" s="45"/>
      <c r="K577" s="45"/>
    </row>
    <row r="578" spans="2:11" x14ac:dyDescent="0.25">
      <c r="B578" s="45" t="s">
        <v>7801</v>
      </c>
      <c r="C578" s="45" t="s">
        <v>7802</v>
      </c>
      <c r="D578" s="45" t="s">
        <v>6693</v>
      </c>
      <c r="E578" s="45" t="s">
        <v>6</v>
      </c>
      <c r="F578" s="45"/>
      <c r="G578" s="45"/>
      <c r="H578" s="45">
        <v>260531</v>
      </c>
      <c r="I578" s="45"/>
      <c r="K578" s="45"/>
    </row>
    <row r="579" spans="2:11" x14ac:dyDescent="0.25">
      <c r="B579" s="45" t="s">
        <v>7803</v>
      </c>
      <c r="C579" s="45" t="s">
        <v>7804</v>
      </c>
      <c r="D579" s="45" t="s">
        <v>6693</v>
      </c>
      <c r="E579" s="45" t="s">
        <v>266</v>
      </c>
      <c r="F579" s="45"/>
      <c r="G579" s="45"/>
      <c r="H579" s="45">
        <v>302491.8</v>
      </c>
      <c r="I579" s="45"/>
      <c r="K579" s="45"/>
    </row>
    <row r="580" spans="2:11" x14ac:dyDescent="0.25">
      <c r="B580" s="45" t="s">
        <v>7805</v>
      </c>
      <c r="C580" s="45" t="s">
        <v>7806</v>
      </c>
      <c r="D580" s="45" t="s">
        <v>6693</v>
      </c>
      <c r="E580" s="45" t="s">
        <v>266</v>
      </c>
      <c r="F580" s="45"/>
      <c r="G580" s="45"/>
      <c r="H580" s="45">
        <v>156525.20000000001</v>
      </c>
      <c r="I580" s="45"/>
      <c r="K580" s="45"/>
    </row>
    <row r="581" spans="2:11" x14ac:dyDescent="0.25">
      <c r="B581" s="45" t="s">
        <v>7807</v>
      </c>
      <c r="C581" s="45" t="s">
        <v>7808</v>
      </c>
      <c r="D581" s="45" t="s">
        <v>6654</v>
      </c>
      <c r="E581" s="45" t="s">
        <v>266</v>
      </c>
      <c r="F581" s="45"/>
      <c r="G581" s="45"/>
      <c r="H581" s="45">
        <v>145966.6</v>
      </c>
      <c r="I581" s="45"/>
      <c r="K581" s="45"/>
    </row>
    <row r="582" spans="2:11" x14ac:dyDescent="0.25">
      <c r="B582" s="45" t="s">
        <v>7809</v>
      </c>
      <c r="C582" s="45" t="s">
        <v>7810</v>
      </c>
      <c r="D582" s="45" t="s">
        <v>6824</v>
      </c>
      <c r="E582" s="45" t="s">
        <v>6</v>
      </c>
      <c r="F582" s="45"/>
      <c r="G582" s="45"/>
      <c r="H582" s="45">
        <v>867013</v>
      </c>
      <c r="I582" s="45"/>
      <c r="K582" s="45"/>
    </row>
    <row r="583" spans="2:11" x14ac:dyDescent="0.25">
      <c r="B583" s="45" t="s">
        <v>7811</v>
      </c>
      <c r="C583" s="45" t="s">
        <v>7812</v>
      </c>
      <c r="D583" s="45" t="s">
        <v>6693</v>
      </c>
      <c r="E583" s="45" t="s">
        <v>266</v>
      </c>
      <c r="F583" s="45"/>
      <c r="G583" s="45"/>
      <c r="H583" s="45">
        <v>159749.20000000001</v>
      </c>
      <c r="I583" s="45"/>
      <c r="K583" s="45"/>
    </row>
    <row r="584" spans="2:11" x14ac:dyDescent="0.25">
      <c r="B584" s="45" t="s">
        <v>7813</v>
      </c>
      <c r="C584" s="45" t="s">
        <v>7814</v>
      </c>
      <c r="D584" s="45" t="s">
        <v>6824</v>
      </c>
      <c r="E584" s="45" t="s">
        <v>6</v>
      </c>
      <c r="F584" s="45"/>
      <c r="G584" s="45"/>
      <c r="H584" s="45">
        <v>464471.25</v>
      </c>
      <c r="I584" s="45"/>
      <c r="K584" s="45"/>
    </row>
    <row r="585" spans="2:11" x14ac:dyDescent="0.25">
      <c r="B585" s="45" t="s">
        <v>7815</v>
      </c>
      <c r="C585" s="45" t="s">
        <v>7816</v>
      </c>
      <c r="D585" s="45" t="s">
        <v>6824</v>
      </c>
      <c r="E585" s="45" t="s">
        <v>6</v>
      </c>
      <c r="F585" s="45"/>
      <c r="G585" s="45"/>
      <c r="H585" s="45">
        <v>256260</v>
      </c>
      <c r="I585" s="45"/>
      <c r="K585" s="45"/>
    </row>
    <row r="586" spans="2:11" x14ac:dyDescent="0.25">
      <c r="B586" s="45" t="s">
        <v>7817</v>
      </c>
      <c r="C586" s="45" t="s">
        <v>7818</v>
      </c>
      <c r="D586" s="45" t="s">
        <v>6654</v>
      </c>
      <c r="E586" s="45" t="s">
        <v>266</v>
      </c>
      <c r="F586" s="45"/>
      <c r="G586" s="45"/>
      <c r="H586" s="45">
        <v>411301.8</v>
      </c>
      <c r="I586" s="45"/>
      <c r="K586" s="45"/>
    </row>
    <row r="587" spans="2:11" x14ac:dyDescent="0.25">
      <c r="B587" s="45" t="s">
        <v>7819</v>
      </c>
      <c r="C587" s="45" t="s">
        <v>7820</v>
      </c>
      <c r="D587" s="45" t="s">
        <v>6693</v>
      </c>
      <c r="E587" s="45" t="s">
        <v>6</v>
      </c>
      <c r="F587" s="45"/>
      <c r="G587" s="45"/>
      <c r="H587" s="45">
        <v>395067.5</v>
      </c>
      <c r="I587" s="45"/>
      <c r="K587" s="45"/>
    </row>
    <row r="588" spans="2:11" x14ac:dyDescent="0.25">
      <c r="B588" s="45" t="s">
        <v>7821</v>
      </c>
      <c r="C588" s="45" t="s">
        <v>7822</v>
      </c>
      <c r="D588" s="45" t="s">
        <v>6693</v>
      </c>
      <c r="E588" s="45" t="s">
        <v>6</v>
      </c>
      <c r="F588" s="45"/>
      <c r="G588" s="45"/>
      <c r="H588" s="45">
        <v>822167.5</v>
      </c>
      <c r="I588" s="45"/>
      <c r="K588" s="45"/>
    </row>
    <row r="589" spans="2:11" x14ac:dyDescent="0.25">
      <c r="B589" s="45" t="s">
        <v>7823</v>
      </c>
      <c r="C589" s="45" t="s">
        <v>7824</v>
      </c>
      <c r="D589" s="45" t="s">
        <v>6693</v>
      </c>
      <c r="E589" s="45" t="s">
        <v>6</v>
      </c>
      <c r="F589" s="45"/>
      <c r="G589" s="45"/>
      <c r="H589" s="45">
        <v>384390</v>
      </c>
      <c r="I589" s="45"/>
      <c r="K589" s="45"/>
    </row>
    <row r="590" spans="2:11" x14ac:dyDescent="0.25">
      <c r="B590" s="45" t="s">
        <v>7825</v>
      </c>
      <c r="C590" s="45" t="s">
        <v>7826</v>
      </c>
      <c r="D590" s="45" t="s">
        <v>6693</v>
      </c>
      <c r="E590" s="45" t="s">
        <v>6</v>
      </c>
      <c r="F590" s="45"/>
      <c r="G590" s="45"/>
      <c r="H590" s="45">
        <v>266083.3</v>
      </c>
      <c r="I590" s="45"/>
      <c r="K590" s="45"/>
    </row>
    <row r="591" spans="2:11" x14ac:dyDescent="0.25">
      <c r="B591" s="45" t="s">
        <v>7827</v>
      </c>
      <c r="C591" s="45" t="s">
        <v>7828</v>
      </c>
      <c r="D591" s="45" t="s">
        <v>6693</v>
      </c>
      <c r="E591" s="45" t="s">
        <v>6</v>
      </c>
      <c r="F591" s="45"/>
      <c r="G591" s="45"/>
      <c r="H591" s="45">
        <v>76878</v>
      </c>
      <c r="I591" s="45"/>
      <c r="K591" s="45"/>
    </row>
    <row r="592" spans="2:11" x14ac:dyDescent="0.25">
      <c r="B592" s="45" t="s">
        <v>7829</v>
      </c>
      <c r="C592" s="45" t="s">
        <v>7830</v>
      </c>
      <c r="D592" s="45" t="s">
        <v>6693</v>
      </c>
      <c r="E592" s="45" t="s">
        <v>6</v>
      </c>
      <c r="F592" s="45"/>
      <c r="G592" s="45"/>
      <c r="H592" s="45">
        <v>395067.5</v>
      </c>
      <c r="I592" s="45"/>
      <c r="K592" s="45"/>
    </row>
    <row r="593" spans="2:12" x14ac:dyDescent="0.25">
      <c r="B593" s="45" t="s">
        <v>7831</v>
      </c>
      <c r="C593" s="45" t="s">
        <v>7832</v>
      </c>
      <c r="D593" s="45" t="s">
        <v>6693</v>
      </c>
      <c r="E593" s="45" t="s">
        <v>6</v>
      </c>
      <c r="F593" s="45"/>
      <c r="G593" s="45"/>
      <c r="H593" s="45">
        <v>627837</v>
      </c>
      <c r="I593" s="45"/>
      <c r="K593" s="45"/>
    </row>
    <row r="594" spans="2:12" x14ac:dyDescent="0.25">
      <c r="B594" s="45" t="s">
        <v>7833</v>
      </c>
      <c r="C594" s="45" t="s">
        <v>7834</v>
      </c>
      <c r="D594" s="45" t="s">
        <v>6824</v>
      </c>
      <c r="E594" s="45" t="s">
        <v>6</v>
      </c>
      <c r="F594" s="45"/>
      <c r="G594" s="45"/>
      <c r="H594" s="45">
        <v>470450.65</v>
      </c>
      <c r="I594" s="45"/>
      <c r="K594" s="45"/>
    </row>
    <row r="595" spans="2:12" x14ac:dyDescent="0.25">
      <c r="B595" s="45" t="s">
        <v>7835</v>
      </c>
      <c r="C595" s="45" t="s">
        <v>7836</v>
      </c>
      <c r="D595" s="45" t="s">
        <v>6693</v>
      </c>
      <c r="E595" s="45" t="s">
        <v>266</v>
      </c>
      <c r="F595" s="45"/>
      <c r="G595" s="45"/>
      <c r="H595" s="45">
        <v>96397.6</v>
      </c>
      <c r="I595" s="45"/>
      <c r="K595" s="45"/>
    </row>
    <row r="596" spans="2:12" x14ac:dyDescent="0.25">
      <c r="B596" s="45" t="s">
        <v>7837</v>
      </c>
      <c r="C596" s="45" t="s">
        <v>7838</v>
      </c>
      <c r="D596" s="45" t="s">
        <v>6824</v>
      </c>
      <c r="E596" s="45" t="s">
        <v>6</v>
      </c>
      <c r="F596" s="45"/>
      <c r="G596" s="45"/>
      <c r="H596" s="45">
        <v>1302441.45</v>
      </c>
      <c r="I596" s="45"/>
      <c r="K596" s="45"/>
    </row>
    <row r="597" spans="2:12" x14ac:dyDescent="0.25">
      <c r="B597" s="45" t="s">
        <v>7839</v>
      </c>
      <c r="C597" s="45" t="s">
        <v>7840</v>
      </c>
      <c r="D597" s="45" t="s">
        <v>6693</v>
      </c>
      <c r="E597" s="45" t="s">
        <v>35</v>
      </c>
      <c r="F597" s="45"/>
      <c r="G597" s="45"/>
      <c r="H597" s="45">
        <v>1019271</v>
      </c>
      <c r="I597" s="45"/>
      <c r="K597" s="45"/>
    </row>
    <row r="598" spans="2:12" x14ac:dyDescent="0.25">
      <c r="B598" s="45" t="s">
        <v>7841</v>
      </c>
      <c r="C598" s="45" t="s">
        <v>7842</v>
      </c>
      <c r="D598" s="45" t="s">
        <v>6693</v>
      </c>
      <c r="E598" s="45" t="s">
        <v>35</v>
      </c>
      <c r="F598" s="45"/>
      <c r="G598" s="45"/>
      <c r="H598" s="45">
        <v>1025904</v>
      </c>
      <c r="I598" s="45"/>
      <c r="K598" s="45"/>
    </row>
    <row r="599" spans="2:12" x14ac:dyDescent="0.25">
      <c r="B599" s="45" t="s">
        <v>7843</v>
      </c>
      <c r="C599" s="45" t="s">
        <v>7844</v>
      </c>
      <c r="D599" s="45" t="s">
        <v>6693</v>
      </c>
      <c r="E599" s="45" t="s">
        <v>266</v>
      </c>
      <c r="F599" s="45"/>
      <c r="G599" s="45"/>
      <c r="H599" s="45">
        <v>378014</v>
      </c>
      <c r="I599" s="45"/>
      <c r="K599" s="45"/>
    </row>
    <row r="600" spans="2:12" x14ac:dyDescent="0.25">
      <c r="B600" s="45" t="s">
        <v>7845</v>
      </c>
      <c r="C600" s="45" t="s">
        <v>7846</v>
      </c>
      <c r="D600" s="45" t="s">
        <v>6693</v>
      </c>
      <c r="E600" s="45" t="s">
        <v>35</v>
      </c>
      <c r="F600" s="45"/>
      <c r="G600" s="45"/>
      <c r="H600" s="45">
        <v>1023693</v>
      </c>
      <c r="I600" s="45"/>
      <c r="K600" s="45"/>
    </row>
    <row r="601" spans="2:12" x14ac:dyDescent="0.25">
      <c r="B601" s="45" t="s">
        <v>7847</v>
      </c>
      <c r="C601" s="45" t="s">
        <v>7848</v>
      </c>
      <c r="D601" s="45" t="s">
        <v>6824</v>
      </c>
      <c r="E601" s="45" t="s">
        <v>6</v>
      </c>
      <c r="F601" s="45"/>
      <c r="G601" s="45"/>
      <c r="H601" s="45">
        <v>719022.85</v>
      </c>
      <c r="I601" s="45"/>
      <c r="K601" s="45"/>
    </row>
    <row r="602" spans="2:12" x14ac:dyDescent="0.25">
      <c r="B602" s="45" t="s">
        <v>7849</v>
      </c>
      <c r="C602" s="45" t="s">
        <v>7850</v>
      </c>
      <c r="D602" s="45" t="s">
        <v>6824</v>
      </c>
      <c r="E602" s="45" t="s">
        <v>6</v>
      </c>
      <c r="F602" s="45"/>
      <c r="G602" s="45"/>
      <c r="H602" s="45">
        <v>715392.5</v>
      </c>
      <c r="I602" s="45"/>
      <c r="K602" s="45"/>
    </row>
    <row r="603" spans="2:12" x14ac:dyDescent="0.25">
      <c r="B603" s="45" t="s">
        <v>7851</v>
      </c>
      <c r="C603" s="45" t="s">
        <v>7852</v>
      </c>
      <c r="D603" s="45" t="s">
        <v>6824</v>
      </c>
      <c r="E603" s="45" t="s">
        <v>6</v>
      </c>
      <c r="F603" s="45"/>
      <c r="G603" s="45"/>
      <c r="H603" s="45">
        <v>815761</v>
      </c>
      <c r="I603" s="45"/>
      <c r="K603" s="45"/>
    </row>
    <row r="604" spans="2:12" x14ac:dyDescent="0.25">
      <c r="B604" s="45" t="s">
        <v>7853</v>
      </c>
      <c r="C604" s="45" t="s">
        <v>7854</v>
      </c>
      <c r="D604" s="45" t="s">
        <v>6824</v>
      </c>
      <c r="E604" s="45" t="s">
        <v>6</v>
      </c>
      <c r="F604" s="45"/>
      <c r="G604" s="45"/>
      <c r="H604" s="45">
        <v>815761</v>
      </c>
      <c r="I604" s="45"/>
      <c r="K604" s="45"/>
    </row>
    <row r="605" spans="2:12" x14ac:dyDescent="0.25">
      <c r="B605" s="45" t="s">
        <v>7855</v>
      </c>
      <c r="C605" s="45" t="s">
        <v>7856</v>
      </c>
      <c r="D605" s="45" t="s">
        <v>6824</v>
      </c>
      <c r="E605" s="45" t="s">
        <v>6</v>
      </c>
      <c r="F605" s="45"/>
      <c r="G605" s="45"/>
      <c r="H605" s="45">
        <v>854200</v>
      </c>
      <c r="I605" s="45"/>
      <c r="K605" s="45"/>
    </row>
    <row r="606" spans="2:12" x14ac:dyDescent="0.25">
      <c r="B606" s="45" t="s">
        <v>7857</v>
      </c>
      <c r="C606" s="45" t="s">
        <v>7858</v>
      </c>
      <c r="D606" s="45" t="s">
        <v>6824</v>
      </c>
      <c r="E606" s="45" t="s">
        <v>6</v>
      </c>
      <c r="F606" s="45"/>
      <c r="G606" s="45"/>
      <c r="H606" s="45">
        <v>1020769</v>
      </c>
      <c r="I606" s="45"/>
      <c r="K606" s="45"/>
    </row>
    <row r="607" spans="2:12" x14ac:dyDescent="0.25">
      <c r="B607" s="45" t="s">
        <v>7859</v>
      </c>
      <c r="C607" s="45" t="s">
        <v>7860</v>
      </c>
      <c r="D607" s="45" t="s">
        <v>6824</v>
      </c>
      <c r="E607" s="45" t="s">
        <v>1287</v>
      </c>
      <c r="F607" s="45"/>
      <c r="G607" s="45"/>
      <c r="H607" s="45">
        <v>2732603.2</v>
      </c>
      <c r="I607" s="45"/>
      <c r="K607" s="45"/>
    </row>
    <row r="608" spans="2:12" x14ac:dyDescent="0.25">
      <c r="B608" s="45" t="s">
        <v>3</v>
      </c>
      <c r="C608" s="45" t="s">
        <v>4</v>
      </c>
      <c r="D608" s="45" t="s">
        <v>5</v>
      </c>
      <c r="E608" s="45" t="s">
        <v>6</v>
      </c>
      <c r="F608" s="45"/>
      <c r="G608" s="45" t="s">
        <v>3</v>
      </c>
      <c r="H608" s="46">
        <v>465381</v>
      </c>
      <c r="I608" s="45">
        <v>138</v>
      </c>
      <c r="K608" s="45"/>
      <c r="L608" t="s">
        <v>7862</v>
      </c>
    </row>
    <row r="609" spans="2:11" x14ac:dyDescent="0.25">
      <c r="B609" s="45" t="s">
        <v>7</v>
      </c>
      <c r="C609" s="45" t="s">
        <v>8</v>
      </c>
      <c r="D609" s="45" t="s">
        <v>5</v>
      </c>
      <c r="E609" s="45" t="s">
        <v>6</v>
      </c>
      <c r="F609" s="45"/>
      <c r="G609" s="45" t="s">
        <v>7</v>
      </c>
      <c r="H609" s="46">
        <v>574050</v>
      </c>
      <c r="I609" s="45">
        <v>138</v>
      </c>
      <c r="K609" s="45"/>
    </row>
    <row r="610" spans="2:11" x14ac:dyDescent="0.25">
      <c r="B610" s="45" t="s">
        <v>9</v>
      </c>
      <c r="C610" s="45" t="s">
        <v>10</v>
      </c>
      <c r="D610" s="45" t="s">
        <v>5</v>
      </c>
      <c r="E610" s="45" t="s">
        <v>6</v>
      </c>
      <c r="F610" s="45"/>
      <c r="G610" s="45" t="s">
        <v>9</v>
      </c>
      <c r="H610" s="46">
        <v>2082600</v>
      </c>
      <c r="I610" s="45">
        <v>138</v>
      </c>
      <c r="K610" s="45"/>
    </row>
    <row r="611" spans="2:11" x14ac:dyDescent="0.25">
      <c r="B611" s="45" t="s">
        <v>11</v>
      </c>
      <c r="C611" s="45" t="s">
        <v>12</v>
      </c>
      <c r="D611" s="45" t="s">
        <v>5</v>
      </c>
      <c r="E611" s="45" t="s">
        <v>6</v>
      </c>
      <c r="F611" s="45"/>
      <c r="G611" s="45" t="s">
        <v>11</v>
      </c>
      <c r="H611" s="46">
        <v>934500</v>
      </c>
      <c r="I611" s="45">
        <v>136</v>
      </c>
      <c r="K611" s="45"/>
    </row>
    <row r="612" spans="2:11" x14ac:dyDescent="0.25">
      <c r="B612" s="45" t="s">
        <v>13</v>
      </c>
      <c r="C612" s="45" t="s">
        <v>14</v>
      </c>
      <c r="D612" s="45" t="s">
        <v>5</v>
      </c>
      <c r="E612" s="45" t="s">
        <v>6</v>
      </c>
      <c r="F612" s="45"/>
      <c r="G612" s="45" t="s">
        <v>13</v>
      </c>
      <c r="H612" s="46">
        <v>603420</v>
      </c>
      <c r="I612" s="45">
        <v>128</v>
      </c>
      <c r="K612" s="45"/>
    </row>
    <row r="613" spans="2:11" x14ac:dyDescent="0.25">
      <c r="B613" s="45" t="s">
        <v>15</v>
      </c>
      <c r="C613" s="45" t="s">
        <v>16</v>
      </c>
      <c r="D613" s="45" t="s">
        <v>5</v>
      </c>
      <c r="E613" s="45" t="s">
        <v>6</v>
      </c>
      <c r="F613" s="45"/>
      <c r="G613" s="45" t="s">
        <v>15</v>
      </c>
      <c r="H613" s="46">
        <v>355377</v>
      </c>
      <c r="I613" s="45">
        <v>116</v>
      </c>
      <c r="K613" s="45"/>
    </row>
    <row r="614" spans="2:11" x14ac:dyDescent="0.25">
      <c r="B614" s="45" t="s">
        <v>17</v>
      </c>
      <c r="C614" s="45" t="s">
        <v>18</v>
      </c>
      <c r="D614" s="45" t="s">
        <v>5</v>
      </c>
      <c r="E614" s="45" t="s">
        <v>6</v>
      </c>
      <c r="F614" s="45"/>
      <c r="G614" s="45" t="s">
        <v>17</v>
      </c>
      <c r="H614" s="46">
        <v>934500</v>
      </c>
      <c r="I614" s="45">
        <v>115</v>
      </c>
      <c r="K614" s="45"/>
    </row>
    <row r="615" spans="2:11" x14ac:dyDescent="0.25">
      <c r="B615" s="45" t="s">
        <v>19</v>
      </c>
      <c r="C615" s="45" t="s">
        <v>20</v>
      </c>
      <c r="D615" s="45" t="s">
        <v>5</v>
      </c>
      <c r="E615" s="45" t="s">
        <v>6</v>
      </c>
      <c r="F615" s="45"/>
      <c r="G615" s="45" t="s">
        <v>19</v>
      </c>
      <c r="H615" s="46">
        <v>453366</v>
      </c>
      <c r="I615" s="45">
        <v>113</v>
      </c>
      <c r="K615" s="45"/>
    </row>
    <row r="616" spans="2:11" x14ac:dyDescent="0.25">
      <c r="B616" s="45" t="s">
        <v>21</v>
      </c>
      <c r="C616" s="45" t="s">
        <v>22</v>
      </c>
      <c r="D616" s="45" t="s">
        <v>5</v>
      </c>
      <c r="E616" s="45" t="s">
        <v>6</v>
      </c>
      <c r="F616" s="45"/>
      <c r="G616" s="45" t="s">
        <v>21</v>
      </c>
      <c r="H616" s="46">
        <v>934500</v>
      </c>
      <c r="I616" s="45">
        <v>108</v>
      </c>
      <c r="K616" s="45"/>
    </row>
    <row r="617" spans="2:11" x14ac:dyDescent="0.25">
      <c r="B617" s="45" t="s">
        <v>23</v>
      </c>
      <c r="C617" s="45" t="s">
        <v>24</v>
      </c>
      <c r="D617" s="45" t="s">
        <v>5</v>
      </c>
      <c r="E617" s="45" t="s">
        <v>6</v>
      </c>
      <c r="F617" s="45"/>
      <c r="G617" s="45" t="s">
        <v>23</v>
      </c>
      <c r="H617" s="46">
        <v>339090</v>
      </c>
      <c r="I617" s="45">
        <v>107</v>
      </c>
      <c r="K617" s="45"/>
    </row>
    <row r="618" spans="2:11" x14ac:dyDescent="0.25">
      <c r="B618" s="45" t="s">
        <v>25</v>
      </c>
      <c r="C618" s="45" t="s">
        <v>26</v>
      </c>
      <c r="D618" s="45" t="s">
        <v>5</v>
      </c>
      <c r="E618" s="45" t="s">
        <v>6</v>
      </c>
      <c r="F618" s="45"/>
      <c r="G618" s="45" t="s">
        <v>25</v>
      </c>
      <c r="H618" s="46">
        <v>934500</v>
      </c>
      <c r="I618" s="45">
        <v>106</v>
      </c>
      <c r="K618" s="45"/>
    </row>
    <row r="619" spans="2:11" x14ac:dyDescent="0.25">
      <c r="B619" s="45" t="s">
        <v>27</v>
      </c>
      <c r="C619" s="45" t="s">
        <v>28</v>
      </c>
      <c r="D619" s="45" t="s">
        <v>5</v>
      </c>
      <c r="E619" s="45" t="s">
        <v>6</v>
      </c>
      <c r="F619" s="45"/>
      <c r="G619" s="45" t="s">
        <v>27</v>
      </c>
      <c r="H619" s="46">
        <v>934500</v>
      </c>
      <c r="I619" s="45">
        <v>106</v>
      </c>
      <c r="K619" s="45"/>
    </row>
    <row r="620" spans="2:11" x14ac:dyDescent="0.25">
      <c r="B620" s="45" t="s">
        <v>29</v>
      </c>
      <c r="C620" s="45" t="s">
        <v>30</v>
      </c>
      <c r="D620" s="45" t="s">
        <v>5</v>
      </c>
      <c r="E620" s="45" t="s">
        <v>6</v>
      </c>
      <c r="F620" s="45"/>
      <c r="G620" s="45" t="s">
        <v>29</v>
      </c>
      <c r="H620" s="46">
        <v>376470</v>
      </c>
      <c r="I620" s="45">
        <v>106</v>
      </c>
      <c r="K620" s="45"/>
    </row>
    <row r="621" spans="2:11" x14ac:dyDescent="0.25">
      <c r="B621" s="45" t="s">
        <v>31</v>
      </c>
      <c r="C621" s="45" t="s">
        <v>32</v>
      </c>
      <c r="D621" s="45" t="s">
        <v>5</v>
      </c>
      <c r="E621" s="45" t="s">
        <v>6</v>
      </c>
      <c r="F621" s="45"/>
      <c r="G621" s="45" t="s">
        <v>31</v>
      </c>
      <c r="H621" s="46">
        <v>595350</v>
      </c>
      <c r="I621" s="45">
        <v>98</v>
      </c>
      <c r="K621" s="45"/>
    </row>
    <row r="622" spans="2:11" x14ac:dyDescent="0.25">
      <c r="B622" s="45" t="s">
        <v>33</v>
      </c>
      <c r="C622" s="45" t="s">
        <v>34</v>
      </c>
      <c r="D622" s="45" t="s">
        <v>5</v>
      </c>
      <c r="E622" s="45" t="s">
        <v>35</v>
      </c>
      <c r="F622" s="45"/>
      <c r="G622" s="45" t="s">
        <v>33</v>
      </c>
      <c r="H622" s="46">
        <v>245199.9</v>
      </c>
      <c r="I622" s="45">
        <v>97.25</v>
      </c>
      <c r="K622" s="45"/>
    </row>
    <row r="623" spans="2:11" x14ac:dyDescent="0.25">
      <c r="B623" s="45" t="s">
        <v>36</v>
      </c>
      <c r="C623" s="45" t="s">
        <v>37</v>
      </c>
      <c r="D623" s="45" t="s">
        <v>5</v>
      </c>
      <c r="E623" s="45" t="s">
        <v>6</v>
      </c>
      <c r="F623" s="45"/>
      <c r="G623" s="45" t="s">
        <v>36</v>
      </c>
      <c r="H623" s="46">
        <v>995910</v>
      </c>
      <c r="I623" s="45">
        <v>97</v>
      </c>
      <c r="K623" s="45"/>
    </row>
    <row r="624" spans="2:11" x14ac:dyDescent="0.25">
      <c r="B624" s="45" t="s">
        <v>38</v>
      </c>
      <c r="C624" s="45" t="s">
        <v>39</v>
      </c>
      <c r="D624" s="45" t="s">
        <v>5</v>
      </c>
      <c r="E624" s="45" t="s">
        <v>6</v>
      </c>
      <c r="F624" s="45"/>
      <c r="G624" s="45" t="s">
        <v>38</v>
      </c>
      <c r="H624" s="46">
        <v>934500</v>
      </c>
      <c r="I624" s="45">
        <v>96</v>
      </c>
      <c r="K624" s="45"/>
    </row>
    <row r="625" spans="2:11" x14ac:dyDescent="0.25">
      <c r="B625" s="45" t="s">
        <v>40</v>
      </c>
      <c r="C625" s="45" t="s">
        <v>41</v>
      </c>
      <c r="D625" s="45" t="s">
        <v>5</v>
      </c>
      <c r="E625" s="45" t="s">
        <v>6</v>
      </c>
      <c r="F625" s="45"/>
      <c r="G625" s="45" t="s">
        <v>40</v>
      </c>
      <c r="H625" s="46">
        <v>934500</v>
      </c>
      <c r="I625" s="45">
        <v>96</v>
      </c>
      <c r="K625" s="45"/>
    </row>
    <row r="626" spans="2:11" x14ac:dyDescent="0.25">
      <c r="B626" s="45" t="s">
        <v>42</v>
      </c>
      <c r="C626" s="45" t="s">
        <v>43</v>
      </c>
      <c r="D626" s="45" t="s">
        <v>5</v>
      </c>
      <c r="E626" s="45" t="s">
        <v>6</v>
      </c>
      <c r="F626" s="45"/>
      <c r="G626" s="45" t="s">
        <v>42</v>
      </c>
      <c r="H626" s="46">
        <v>934500</v>
      </c>
      <c r="I626" s="45">
        <v>96</v>
      </c>
      <c r="K626" s="45"/>
    </row>
    <row r="627" spans="2:11" x14ac:dyDescent="0.25">
      <c r="B627" s="45" t="s">
        <v>44</v>
      </c>
      <c r="C627" s="45" t="s">
        <v>45</v>
      </c>
      <c r="D627" s="45" t="s">
        <v>5</v>
      </c>
      <c r="E627" s="45" t="s">
        <v>6</v>
      </c>
      <c r="F627" s="45"/>
      <c r="G627" s="45" t="s">
        <v>44</v>
      </c>
      <c r="H627" s="46">
        <v>934500</v>
      </c>
      <c r="I627" s="45">
        <v>96</v>
      </c>
      <c r="K627" s="45"/>
    </row>
    <row r="628" spans="2:11" x14ac:dyDescent="0.25">
      <c r="B628" s="45" t="s">
        <v>46</v>
      </c>
      <c r="C628" s="45" t="s">
        <v>47</v>
      </c>
      <c r="D628" s="45" t="s">
        <v>5</v>
      </c>
      <c r="E628" s="45" t="s">
        <v>6</v>
      </c>
      <c r="F628" s="45"/>
      <c r="G628" s="45" t="s">
        <v>46</v>
      </c>
      <c r="H628" s="46">
        <v>934500</v>
      </c>
      <c r="I628" s="45">
        <v>96</v>
      </c>
      <c r="K628" s="45"/>
    </row>
    <row r="629" spans="2:11" x14ac:dyDescent="0.25">
      <c r="B629" s="45" t="s">
        <v>48</v>
      </c>
      <c r="C629" s="45" t="s">
        <v>49</v>
      </c>
      <c r="D629" s="45" t="s">
        <v>5</v>
      </c>
      <c r="E629" s="45" t="s">
        <v>6</v>
      </c>
      <c r="F629" s="45"/>
      <c r="G629" s="45" t="s">
        <v>48</v>
      </c>
      <c r="H629" s="46">
        <v>934500</v>
      </c>
      <c r="I629" s="45">
        <v>96</v>
      </c>
      <c r="K629" s="45"/>
    </row>
    <row r="630" spans="2:11" x14ac:dyDescent="0.25">
      <c r="B630" s="45" t="s">
        <v>50</v>
      </c>
      <c r="C630" s="45" t="s">
        <v>51</v>
      </c>
      <c r="D630" s="45" t="s">
        <v>5</v>
      </c>
      <c r="E630" s="45" t="s">
        <v>35</v>
      </c>
      <c r="F630" s="45"/>
      <c r="G630" s="45" t="s">
        <v>50</v>
      </c>
      <c r="H630" s="46">
        <v>372995.7</v>
      </c>
      <c r="I630" s="45">
        <v>94.25</v>
      </c>
      <c r="K630" s="45"/>
    </row>
    <row r="631" spans="2:11" x14ac:dyDescent="0.25">
      <c r="B631" s="45" t="s">
        <v>52</v>
      </c>
      <c r="C631" s="45" t="s">
        <v>53</v>
      </c>
      <c r="D631" s="45" t="s">
        <v>5</v>
      </c>
      <c r="E631" s="45" t="s">
        <v>6</v>
      </c>
      <c r="F631" s="45"/>
      <c r="G631" s="45" t="s">
        <v>52</v>
      </c>
      <c r="H631" s="46">
        <v>1284270</v>
      </c>
      <c r="I631" s="45">
        <v>93</v>
      </c>
      <c r="K631" s="45"/>
    </row>
    <row r="632" spans="2:11" x14ac:dyDescent="0.25">
      <c r="B632" s="45" t="s">
        <v>54</v>
      </c>
      <c r="C632" s="45" t="s">
        <v>55</v>
      </c>
      <c r="D632" s="45" t="s">
        <v>5</v>
      </c>
      <c r="E632" s="45" t="s">
        <v>6</v>
      </c>
      <c r="F632" s="45"/>
      <c r="G632" s="45" t="s">
        <v>54</v>
      </c>
      <c r="H632" s="46">
        <v>151389</v>
      </c>
      <c r="I632" s="45">
        <v>93</v>
      </c>
      <c r="K632" s="45"/>
    </row>
    <row r="633" spans="2:11" x14ac:dyDescent="0.25">
      <c r="B633" s="45" t="s">
        <v>56</v>
      </c>
      <c r="C633" s="45" t="s">
        <v>57</v>
      </c>
      <c r="D633" s="45" t="s">
        <v>5</v>
      </c>
      <c r="E633" s="45" t="s">
        <v>6</v>
      </c>
      <c r="F633" s="45"/>
      <c r="G633" s="45" t="s">
        <v>56</v>
      </c>
      <c r="H633" s="46">
        <v>934500</v>
      </c>
      <c r="I633" s="45">
        <v>92</v>
      </c>
      <c r="K633" s="45"/>
    </row>
    <row r="634" spans="2:11" x14ac:dyDescent="0.25">
      <c r="B634" s="45" t="s">
        <v>58</v>
      </c>
      <c r="C634" s="45" t="s">
        <v>59</v>
      </c>
      <c r="D634" s="45" t="s">
        <v>5</v>
      </c>
      <c r="E634" s="45" t="s">
        <v>35</v>
      </c>
      <c r="F634" s="45"/>
      <c r="G634" s="45" t="s">
        <v>58</v>
      </c>
      <c r="H634" s="46">
        <v>1893942.6</v>
      </c>
      <c r="I634" s="45">
        <v>89.25</v>
      </c>
      <c r="K634" s="45"/>
    </row>
    <row r="635" spans="2:11" x14ac:dyDescent="0.25">
      <c r="B635" s="45" t="s">
        <v>60</v>
      </c>
      <c r="C635" s="45" t="s">
        <v>61</v>
      </c>
      <c r="D635" s="45" t="s">
        <v>5</v>
      </c>
      <c r="E635" s="45" t="s">
        <v>6</v>
      </c>
      <c r="F635" s="45"/>
      <c r="G635" s="45" t="s">
        <v>60</v>
      </c>
      <c r="H635" s="46">
        <v>381810</v>
      </c>
      <c r="I635" s="45">
        <v>89</v>
      </c>
      <c r="K635" s="45"/>
    </row>
    <row r="636" spans="2:11" x14ac:dyDescent="0.25">
      <c r="B636" s="45" t="s">
        <v>62</v>
      </c>
      <c r="C636" s="45" t="s">
        <v>63</v>
      </c>
      <c r="D636" s="45" t="s">
        <v>5</v>
      </c>
      <c r="E636" s="45" t="s">
        <v>6</v>
      </c>
      <c r="F636" s="45"/>
      <c r="G636" s="45" t="s">
        <v>62</v>
      </c>
      <c r="H636" s="46">
        <v>1345680</v>
      </c>
      <c r="I636" s="45">
        <v>89</v>
      </c>
      <c r="K636" s="45"/>
    </row>
    <row r="637" spans="2:11" x14ac:dyDescent="0.25">
      <c r="B637" s="45" t="s">
        <v>64</v>
      </c>
      <c r="C637" s="45" t="s">
        <v>65</v>
      </c>
      <c r="D637" s="45" t="s">
        <v>5</v>
      </c>
      <c r="E637" s="45" t="s">
        <v>6</v>
      </c>
      <c r="F637" s="45"/>
      <c r="G637" s="45" t="s">
        <v>64</v>
      </c>
      <c r="H637" s="46">
        <v>178356</v>
      </c>
      <c r="I637" s="45">
        <v>89</v>
      </c>
      <c r="K637" s="45"/>
    </row>
    <row r="638" spans="2:11" x14ac:dyDescent="0.25">
      <c r="B638" s="45" t="s">
        <v>66</v>
      </c>
      <c r="C638" s="45" t="s">
        <v>67</v>
      </c>
      <c r="D638" s="45" t="s">
        <v>5</v>
      </c>
      <c r="E638" s="45" t="s">
        <v>6</v>
      </c>
      <c r="F638" s="45"/>
      <c r="G638" s="45" t="s">
        <v>66</v>
      </c>
      <c r="H638" s="46">
        <v>466716</v>
      </c>
      <c r="I638" s="45">
        <v>89</v>
      </c>
      <c r="K638" s="45"/>
    </row>
    <row r="639" spans="2:11" x14ac:dyDescent="0.25">
      <c r="B639" s="45" t="s">
        <v>68</v>
      </c>
      <c r="C639" s="45" t="s">
        <v>69</v>
      </c>
      <c r="D639" s="45" t="s">
        <v>5</v>
      </c>
      <c r="E639" s="45" t="s">
        <v>6</v>
      </c>
      <c r="F639" s="45"/>
      <c r="G639" s="45" t="s">
        <v>68</v>
      </c>
      <c r="H639" s="46">
        <v>245373</v>
      </c>
      <c r="I639" s="45">
        <v>89</v>
      </c>
      <c r="K639" s="45"/>
    </row>
    <row r="640" spans="2:11" x14ac:dyDescent="0.25">
      <c r="B640" s="45" t="s">
        <v>70</v>
      </c>
      <c r="C640" s="45" t="s">
        <v>71</v>
      </c>
      <c r="D640" s="45" t="s">
        <v>5</v>
      </c>
      <c r="E640" s="45" t="s">
        <v>6</v>
      </c>
      <c r="F640" s="45"/>
      <c r="G640" s="45" t="s">
        <v>70</v>
      </c>
      <c r="H640" s="46">
        <v>147987</v>
      </c>
      <c r="I640" s="45">
        <v>89</v>
      </c>
      <c r="K640" s="45"/>
    </row>
    <row r="641" spans="2:11" x14ac:dyDescent="0.25">
      <c r="B641" s="45" t="s">
        <v>72</v>
      </c>
      <c r="C641" s="45" t="s">
        <v>73</v>
      </c>
      <c r="D641" s="45" t="s">
        <v>5</v>
      </c>
      <c r="E641" s="45" t="s">
        <v>6</v>
      </c>
      <c r="F641" s="45"/>
      <c r="G641" s="45" t="s">
        <v>72</v>
      </c>
      <c r="H641" s="46">
        <v>1068000</v>
      </c>
      <c r="I641" s="45">
        <v>89</v>
      </c>
      <c r="K641" s="45"/>
    </row>
    <row r="642" spans="2:11" x14ac:dyDescent="0.25">
      <c r="B642" s="45" t="s">
        <v>74</v>
      </c>
      <c r="C642" s="45" t="s">
        <v>75</v>
      </c>
      <c r="D642" s="45" t="s">
        <v>5</v>
      </c>
      <c r="E642" s="45" t="s">
        <v>6</v>
      </c>
      <c r="F642" s="45"/>
      <c r="G642" s="45" t="s">
        <v>74</v>
      </c>
      <c r="H642" s="46">
        <v>459240</v>
      </c>
      <c r="I642" s="45">
        <v>89</v>
      </c>
      <c r="K642" s="45"/>
    </row>
    <row r="643" spans="2:11" x14ac:dyDescent="0.25">
      <c r="B643" s="45" t="s">
        <v>76</v>
      </c>
      <c r="C643" s="45" t="s">
        <v>77</v>
      </c>
      <c r="D643" s="45" t="s">
        <v>5</v>
      </c>
      <c r="E643" s="45" t="s">
        <v>6</v>
      </c>
      <c r="F643" s="45"/>
      <c r="G643" s="45" t="s">
        <v>76</v>
      </c>
      <c r="H643" s="46">
        <v>365790</v>
      </c>
      <c r="I643" s="45">
        <v>89</v>
      </c>
      <c r="K643" s="45"/>
    </row>
    <row r="644" spans="2:11" x14ac:dyDescent="0.25">
      <c r="B644" s="45" t="s">
        <v>78</v>
      </c>
      <c r="C644" s="45" t="s">
        <v>79</v>
      </c>
      <c r="D644" s="45" t="s">
        <v>5</v>
      </c>
      <c r="E644" s="45" t="s">
        <v>6</v>
      </c>
      <c r="F644" s="45"/>
      <c r="G644" s="45" t="s">
        <v>78</v>
      </c>
      <c r="H644" s="46">
        <v>297705</v>
      </c>
      <c r="I644" s="45">
        <v>89</v>
      </c>
      <c r="K644" s="45"/>
    </row>
    <row r="645" spans="2:11" x14ac:dyDescent="0.25">
      <c r="B645" s="45" t="s">
        <v>80</v>
      </c>
      <c r="C645" s="45" t="s">
        <v>81</v>
      </c>
      <c r="D645" s="45" t="s">
        <v>5</v>
      </c>
      <c r="E645" s="45" t="s">
        <v>6</v>
      </c>
      <c r="F645" s="45"/>
      <c r="G645" s="45" t="s">
        <v>80</v>
      </c>
      <c r="H645" s="46">
        <v>1185480</v>
      </c>
      <c r="I645" s="45">
        <v>89</v>
      </c>
      <c r="K645" s="45"/>
    </row>
    <row r="646" spans="2:11" x14ac:dyDescent="0.25">
      <c r="B646" s="45" t="s">
        <v>82</v>
      </c>
      <c r="C646" s="45" t="s">
        <v>83</v>
      </c>
      <c r="D646" s="45" t="s">
        <v>5</v>
      </c>
      <c r="E646" s="45" t="s">
        <v>6</v>
      </c>
      <c r="F646" s="45"/>
      <c r="G646" s="45" t="s">
        <v>82</v>
      </c>
      <c r="H646" s="46">
        <v>667500</v>
      </c>
      <c r="I646" s="45">
        <v>89</v>
      </c>
      <c r="K646" s="45"/>
    </row>
    <row r="647" spans="2:11" x14ac:dyDescent="0.25">
      <c r="B647" s="45" t="s">
        <v>84</v>
      </c>
      <c r="C647" s="45" t="s">
        <v>85</v>
      </c>
      <c r="D647" s="45" t="s">
        <v>5</v>
      </c>
      <c r="E647" s="45" t="s">
        <v>6</v>
      </c>
      <c r="F647" s="45"/>
      <c r="G647" s="45" t="s">
        <v>84</v>
      </c>
      <c r="H647" s="46">
        <v>1209510</v>
      </c>
      <c r="I647" s="45">
        <v>89</v>
      </c>
      <c r="K647" s="45"/>
    </row>
    <row r="648" spans="2:11" x14ac:dyDescent="0.25">
      <c r="B648" s="45" t="s">
        <v>86</v>
      </c>
      <c r="C648" s="45" t="s">
        <v>87</v>
      </c>
      <c r="D648" s="45" t="s">
        <v>5</v>
      </c>
      <c r="E648" s="45" t="s">
        <v>35</v>
      </c>
      <c r="F648" s="45"/>
      <c r="G648" s="45" t="s">
        <v>86</v>
      </c>
      <c r="H648" s="46">
        <v>617532.30000000005</v>
      </c>
      <c r="I648" s="45">
        <v>87.25</v>
      </c>
      <c r="K648" s="45"/>
    </row>
    <row r="649" spans="2:11" x14ac:dyDescent="0.25">
      <c r="B649" s="45" t="s">
        <v>88</v>
      </c>
      <c r="C649" s="45" t="s">
        <v>89</v>
      </c>
      <c r="D649" s="45" t="s">
        <v>5</v>
      </c>
      <c r="E649" s="45" t="s">
        <v>6</v>
      </c>
      <c r="F649" s="45"/>
      <c r="G649" s="45" t="s">
        <v>88</v>
      </c>
      <c r="H649" s="46">
        <v>1201500</v>
      </c>
      <c r="I649" s="45">
        <v>84</v>
      </c>
      <c r="K649" s="45"/>
    </row>
    <row r="650" spans="2:11" x14ac:dyDescent="0.25">
      <c r="B650" s="45" t="s">
        <v>90</v>
      </c>
      <c r="C650" s="45" t="s">
        <v>91</v>
      </c>
      <c r="D650" s="45" t="s">
        <v>5</v>
      </c>
      <c r="E650" s="45" t="s">
        <v>35</v>
      </c>
      <c r="F650" s="45"/>
      <c r="G650" s="45" t="s">
        <v>90</v>
      </c>
      <c r="H650" s="46">
        <v>633451.5</v>
      </c>
      <c r="I650" s="45">
        <v>76</v>
      </c>
      <c r="K650" s="45"/>
    </row>
    <row r="651" spans="2:11" x14ac:dyDescent="0.25">
      <c r="B651" s="45" t="s">
        <v>92</v>
      </c>
      <c r="C651" s="45" t="s">
        <v>93</v>
      </c>
      <c r="D651" s="45" t="s">
        <v>5</v>
      </c>
      <c r="E651" s="45" t="s">
        <v>35</v>
      </c>
      <c r="F651" s="45"/>
      <c r="G651" s="45" t="s">
        <v>92</v>
      </c>
      <c r="H651" s="46">
        <v>610678.19999999995</v>
      </c>
      <c r="I651" s="45">
        <v>76</v>
      </c>
      <c r="K651" s="45"/>
    </row>
    <row r="652" spans="2:11" x14ac:dyDescent="0.25">
      <c r="B652" s="45" t="s">
        <v>94</v>
      </c>
      <c r="C652" s="45" t="s">
        <v>95</v>
      </c>
      <c r="D652" s="45" t="s">
        <v>5</v>
      </c>
      <c r="E652" s="45" t="s">
        <v>35</v>
      </c>
      <c r="F652" s="45"/>
      <c r="G652" s="45" t="s">
        <v>94</v>
      </c>
      <c r="H652" s="46">
        <v>992517.9</v>
      </c>
      <c r="I652" s="45">
        <v>75.25</v>
      </c>
      <c r="K652" s="45"/>
    </row>
    <row r="653" spans="2:11" x14ac:dyDescent="0.25">
      <c r="B653" s="45" t="s">
        <v>96</v>
      </c>
      <c r="C653" s="45" t="s">
        <v>97</v>
      </c>
      <c r="D653" s="45" t="s">
        <v>5</v>
      </c>
      <c r="E653" s="45" t="s">
        <v>35</v>
      </c>
      <c r="F653" s="45"/>
      <c r="G653" s="45" t="s">
        <v>96</v>
      </c>
      <c r="H653" s="46">
        <v>165382.79999999999</v>
      </c>
      <c r="I653" s="45">
        <v>75.25</v>
      </c>
      <c r="K653" s="45"/>
    </row>
    <row r="654" spans="2:11" x14ac:dyDescent="0.25">
      <c r="B654" s="45" t="s">
        <v>98</v>
      </c>
      <c r="C654" s="45" t="s">
        <v>99</v>
      </c>
      <c r="D654" s="45" t="s">
        <v>5</v>
      </c>
      <c r="E654" s="45" t="s">
        <v>35</v>
      </c>
      <c r="F654" s="45"/>
      <c r="G654" s="45" t="s">
        <v>98</v>
      </c>
      <c r="H654" s="46">
        <v>77827.199999999997</v>
      </c>
      <c r="I654" s="45">
        <v>75.25</v>
      </c>
      <c r="K654" s="45"/>
    </row>
    <row r="655" spans="2:11" x14ac:dyDescent="0.25">
      <c r="B655" s="45" t="s">
        <v>100</v>
      </c>
      <c r="C655" s="45" t="s">
        <v>101</v>
      </c>
      <c r="D655" s="45" t="s">
        <v>5</v>
      </c>
      <c r="E655" s="45" t="s">
        <v>35</v>
      </c>
      <c r="F655" s="45"/>
      <c r="G655" s="45" t="s">
        <v>100</v>
      </c>
      <c r="H655" s="46">
        <v>373216.8</v>
      </c>
      <c r="I655" s="45">
        <v>75.25</v>
      </c>
      <c r="K655" s="45"/>
    </row>
    <row r="656" spans="2:11" x14ac:dyDescent="0.25">
      <c r="B656" s="45" t="s">
        <v>102</v>
      </c>
      <c r="C656" s="45" t="s">
        <v>103</v>
      </c>
      <c r="D656" s="45" t="s">
        <v>5</v>
      </c>
      <c r="E656" s="45" t="s">
        <v>35</v>
      </c>
      <c r="F656" s="45"/>
      <c r="G656" s="45" t="s">
        <v>102</v>
      </c>
      <c r="H656" s="46">
        <v>791095.8</v>
      </c>
      <c r="I656" s="45">
        <v>74</v>
      </c>
      <c r="K656" s="45"/>
    </row>
    <row r="657" spans="2:11" x14ac:dyDescent="0.25">
      <c r="B657" s="45" t="s">
        <v>104</v>
      </c>
      <c r="C657" s="45" t="s">
        <v>105</v>
      </c>
      <c r="D657" s="45" t="s">
        <v>5</v>
      </c>
      <c r="E657" s="45" t="s">
        <v>35</v>
      </c>
      <c r="F657" s="45"/>
      <c r="G657" s="45" t="s">
        <v>104</v>
      </c>
      <c r="H657" s="46">
        <v>2376825</v>
      </c>
      <c r="I657" s="45">
        <v>73.25</v>
      </c>
      <c r="K657" s="45"/>
    </row>
    <row r="658" spans="2:11" x14ac:dyDescent="0.25">
      <c r="B658" s="45" t="s">
        <v>106</v>
      </c>
      <c r="C658" s="45" t="s">
        <v>107</v>
      </c>
      <c r="D658" s="45" t="s">
        <v>5</v>
      </c>
      <c r="E658" s="45" t="s">
        <v>35</v>
      </c>
      <c r="F658" s="45"/>
      <c r="G658" s="45" t="s">
        <v>106</v>
      </c>
      <c r="H658" s="46">
        <v>574638.9</v>
      </c>
      <c r="I658" s="45">
        <v>70.25</v>
      </c>
      <c r="K658" s="45"/>
    </row>
    <row r="659" spans="2:11" x14ac:dyDescent="0.25">
      <c r="B659" s="45" t="s">
        <v>108</v>
      </c>
      <c r="C659" s="45" t="s">
        <v>109</v>
      </c>
      <c r="D659" s="45" t="s">
        <v>5</v>
      </c>
      <c r="E659" s="45" t="s">
        <v>35</v>
      </c>
      <c r="F659" s="45"/>
      <c r="G659" s="45" t="s">
        <v>108</v>
      </c>
      <c r="H659" s="46">
        <v>264435.59999999998</v>
      </c>
      <c r="I659" s="45">
        <v>70.25</v>
      </c>
      <c r="K659" s="45"/>
    </row>
    <row r="660" spans="2:11" x14ac:dyDescent="0.25">
      <c r="B660" s="45" t="s">
        <v>110</v>
      </c>
      <c r="C660" s="45" t="s">
        <v>111</v>
      </c>
      <c r="D660" s="45" t="s">
        <v>5</v>
      </c>
      <c r="E660" s="45" t="s">
        <v>35</v>
      </c>
      <c r="F660" s="45"/>
      <c r="G660" s="45" t="s">
        <v>110</v>
      </c>
      <c r="H660" s="46">
        <v>833104.8</v>
      </c>
      <c r="I660" s="45">
        <v>70.25</v>
      </c>
      <c r="K660" s="45"/>
    </row>
    <row r="661" spans="2:11" x14ac:dyDescent="0.25">
      <c r="B661" s="45" t="s">
        <v>112</v>
      </c>
      <c r="C661" s="45" t="s">
        <v>113</v>
      </c>
      <c r="D661" s="45" t="s">
        <v>5</v>
      </c>
      <c r="E661" s="45" t="s">
        <v>35</v>
      </c>
      <c r="F661" s="45"/>
      <c r="G661" s="45" t="s">
        <v>112</v>
      </c>
      <c r="H661" s="46">
        <v>1229316</v>
      </c>
      <c r="I661" s="45">
        <v>70.25</v>
      </c>
      <c r="K661" s="45"/>
    </row>
    <row r="662" spans="2:11" x14ac:dyDescent="0.25">
      <c r="B662" s="45" t="s">
        <v>114</v>
      </c>
      <c r="C662" s="45" t="s">
        <v>115</v>
      </c>
      <c r="D662" s="45" t="s">
        <v>5</v>
      </c>
      <c r="E662" s="45" t="s">
        <v>35</v>
      </c>
      <c r="F662" s="45"/>
      <c r="G662" s="45" t="s">
        <v>114</v>
      </c>
      <c r="H662" s="46">
        <v>1289234.1000000001</v>
      </c>
      <c r="I662" s="45">
        <v>70.25</v>
      </c>
      <c r="K662" s="45"/>
    </row>
    <row r="663" spans="2:11" x14ac:dyDescent="0.25">
      <c r="B663" s="45" t="s">
        <v>116</v>
      </c>
      <c r="C663" s="45" t="s">
        <v>117</v>
      </c>
      <c r="D663" s="45" t="s">
        <v>5</v>
      </c>
      <c r="E663" s="45" t="s">
        <v>35</v>
      </c>
      <c r="F663" s="45"/>
      <c r="G663" s="45" t="s">
        <v>116</v>
      </c>
      <c r="H663" s="46">
        <v>2016653.1</v>
      </c>
      <c r="I663" s="45">
        <v>70.25</v>
      </c>
      <c r="K663" s="45"/>
    </row>
    <row r="664" spans="2:11" x14ac:dyDescent="0.25">
      <c r="B664" s="45" t="s">
        <v>118</v>
      </c>
      <c r="C664" s="45" t="s">
        <v>119</v>
      </c>
      <c r="D664" s="45" t="s">
        <v>5</v>
      </c>
      <c r="E664" s="45" t="s">
        <v>35</v>
      </c>
      <c r="F664" s="45"/>
      <c r="G664" s="45" t="s">
        <v>118</v>
      </c>
      <c r="H664" s="46">
        <v>151674.6</v>
      </c>
      <c r="I664" s="45">
        <v>70.25</v>
      </c>
      <c r="K664" s="45"/>
    </row>
    <row r="665" spans="2:11" x14ac:dyDescent="0.25">
      <c r="B665" s="45" t="s">
        <v>120</v>
      </c>
      <c r="C665" s="45" t="s">
        <v>121</v>
      </c>
      <c r="D665" s="45" t="s">
        <v>5</v>
      </c>
      <c r="E665" s="45" t="s">
        <v>6</v>
      </c>
      <c r="F665" s="45"/>
      <c r="G665" s="45" t="s">
        <v>120</v>
      </c>
      <c r="H665" s="46">
        <v>934500</v>
      </c>
      <c r="I665" s="45">
        <v>69</v>
      </c>
      <c r="K665" s="45"/>
    </row>
    <row r="666" spans="2:11" x14ac:dyDescent="0.25">
      <c r="B666" s="45" t="s">
        <v>122</v>
      </c>
      <c r="C666" s="45" t="s">
        <v>123</v>
      </c>
      <c r="D666" s="45" t="s">
        <v>5</v>
      </c>
      <c r="E666" s="45" t="s">
        <v>6</v>
      </c>
      <c r="F666" s="45"/>
      <c r="G666" s="45" t="s">
        <v>122</v>
      </c>
      <c r="H666" s="46">
        <v>934500</v>
      </c>
      <c r="I666" s="45">
        <v>69</v>
      </c>
      <c r="K666" s="45"/>
    </row>
    <row r="667" spans="2:11" x14ac:dyDescent="0.25">
      <c r="B667" s="45" t="s">
        <v>124</v>
      </c>
      <c r="C667" s="45" t="s">
        <v>125</v>
      </c>
      <c r="D667" s="45" t="s">
        <v>5</v>
      </c>
      <c r="E667" s="45" t="s">
        <v>6</v>
      </c>
      <c r="F667" s="45"/>
      <c r="G667" s="45" t="s">
        <v>124</v>
      </c>
      <c r="H667" s="46">
        <v>934500</v>
      </c>
      <c r="I667" s="45">
        <v>69</v>
      </c>
      <c r="K667" s="45"/>
    </row>
    <row r="668" spans="2:11" x14ac:dyDescent="0.25">
      <c r="B668" s="45" t="s">
        <v>126</v>
      </c>
      <c r="C668" s="45" t="s">
        <v>127</v>
      </c>
      <c r="D668" s="45" t="s">
        <v>5</v>
      </c>
      <c r="E668" s="45" t="s">
        <v>6</v>
      </c>
      <c r="F668" s="45"/>
      <c r="G668" s="45" t="s">
        <v>126</v>
      </c>
      <c r="H668" s="46">
        <v>934500</v>
      </c>
      <c r="I668" s="45">
        <v>69</v>
      </c>
      <c r="K668" s="45"/>
    </row>
    <row r="669" spans="2:11" x14ac:dyDescent="0.25">
      <c r="B669" s="45" t="s">
        <v>128</v>
      </c>
      <c r="C669" s="45" t="s">
        <v>129</v>
      </c>
      <c r="D669" s="45" t="s">
        <v>5</v>
      </c>
      <c r="E669" s="45" t="s">
        <v>6</v>
      </c>
      <c r="F669" s="45"/>
      <c r="G669" s="45" t="s">
        <v>128</v>
      </c>
      <c r="H669" s="46">
        <v>934500</v>
      </c>
      <c r="I669" s="45">
        <v>69</v>
      </c>
      <c r="K669" s="45"/>
    </row>
    <row r="670" spans="2:11" x14ac:dyDescent="0.25">
      <c r="B670" s="45" t="s">
        <v>130</v>
      </c>
      <c r="C670" s="45" t="s">
        <v>131</v>
      </c>
      <c r="D670" s="45" t="s">
        <v>5</v>
      </c>
      <c r="E670" s="45" t="s">
        <v>6</v>
      </c>
      <c r="F670" s="45"/>
      <c r="G670" s="45" t="s">
        <v>130</v>
      </c>
      <c r="H670" s="46">
        <v>934500</v>
      </c>
      <c r="I670" s="45">
        <v>69</v>
      </c>
      <c r="K670" s="45"/>
    </row>
    <row r="671" spans="2:11" x14ac:dyDescent="0.25">
      <c r="B671" s="45" t="s">
        <v>132</v>
      </c>
      <c r="C671" s="45" t="s">
        <v>133</v>
      </c>
      <c r="D671" s="45" t="s">
        <v>5</v>
      </c>
      <c r="E671" s="45" t="s">
        <v>6</v>
      </c>
      <c r="F671" s="45"/>
      <c r="G671" s="45" t="s">
        <v>132</v>
      </c>
      <c r="H671" s="46">
        <v>595350</v>
      </c>
      <c r="I671" s="45">
        <v>69</v>
      </c>
      <c r="K671" s="45"/>
    </row>
    <row r="672" spans="2:11" x14ac:dyDescent="0.25">
      <c r="B672" s="45" t="s">
        <v>134</v>
      </c>
      <c r="C672" s="45" t="s">
        <v>135</v>
      </c>
      <c r="D672" s="45" t="s">
        <v>5</v>
      </c>
      <c r="E672" s="45" t="s">
        <v>6</v>
      </c>
      <c r="F672" s="45"/>
      <c r="G672" s="45" t="s">
        <v>134</v>
      </c>
      <c r="H672" s="46">
        <v>934500</v>
      </c>
      <c r="I672" s="45">
        <v>69</v>
      </c>
      <c r="K672" s="45"/>
    </row>
    <row r="673" spans="2:11" x14ac:dyDescent="0.25">
      <c r="B673" s="45" t="s">
        <v>136</v>
      </c>
      <c r="C673" s="45" t="s">
        <v>137</v>
      </c>
      <c r="D673" s="45" t="s">
        <v>5</v>
      </c>
      <c r="E673" s="45" t="s">
        <v>6</v>
      </c>
      <c r="F673" s="45"/>
      <c r="G673" s="45" t="s">
        <v>136</v>
      </c>
      <c r="H673" s="46">
        <v>747425</v>
      </c>
      <c r="I673" s="45">
        <v>69</v>
      </c>
      <c r="K673" s="45"/>
    </row>
    <row r="674" spans="2:11" x14ac:dyDescent="0.25">
      <c r="B674" s="45" t="s">
        <v>138</v>
      </c>
      <c r="C674" s="45" t="s">
        <v>139</v>
      </c>
      <c r="D674" s="45" t="s">
        <v>5</v>
      </c>
      <c r="E674" s="45" t="s">
        <v>6</v>
      </c>
      <c r="F674" s="45"/>
      <c r="G674" s="45" t="s">
        <v>138</v>
      </c>
      <c r="H674" s="46">
        <v>934500</v>
      </c>
      <c r="I674" s="45">
        <v>69</v>
      </c>
      <c r="K674" s="45"/>
    </row>
    <row r="675" spans="2:11" x14ac:dyDescent="0.25">
      <c r="B675" s="45" t="s">
        <v>140</v>
      </c>
      <c r="C675" s="45" t="s">
        <v>141</v>
      </c>
      <c r="D675" s="45" t="s">
        <v>5</v>
      </c>
      <c r="E675" s="45" t="s">
        <v>6</v>
      </c>
      <c r="F675" s="45"/>
      <c r="G675" s="45" t="s">
        <v>140</v>
      </c>
      <c r="H675" s="46">
        <v>934500</v>
      </c>
      <c r="I675" s="45">
        <v>69</v>
      </c>
      <c r="K675" s="45"/>
    </row>
    <row r="676" spans="2:11" x14ac:dyDescent="0.25">
      <c r="B676" s="45" t="s">
        <v>142</v>
      </c>
      <c r="C676" s="45" t="s">
        <v>143</v>
      </c>
      <c r="D676" s="45" t="s">
        <v>5</v>
      </c>
      <c r="E676" s="45" t="s">
        <v>6</v>
      </c>
      <c r="F676" s="45"/>
      <c r="G676" s="45" t="s">
        <v>142</v>
      </c>
      <c r="H676" s="46">
        <v>934500</v>
      </c>
      <c r="I676" s="45">
        <v>69</v>
      </c>
      <c r="K676" s="45"/>
    </row>
    <row r="677" spans="2:11" x14ac:dyDescent="0.25">
      <c r="B677" s="45" t="s">
        <v>144</v>
      </c>
      <c r="C677" s="45" t="s">
        <v>145</v>
      </c>
      <c r="D677" s="45" t="s">
        <v>5</v>
      </c>
      <c r="E677" s="45" t="s">
        <v>6</v>
      </c>
      <c r="F677" s="45"/>
      <c r="G677" s="45" t="s">
        <v>144</v>
      </c>
      <c r="H677" s="46">
        <v>934500</v>
      </c>
      <c r="I677" s="45">
        <v>69</v>
      </c>
      <c r="K677" s="45"/>
    </row>
    <row r="678" spans="2:11" x14ac:dyDescent="0.25">
      <c r="B678" s="45" t="s">
        <v>146</v>
      </c>
      <c r="C678" s="45" t="s">
        <v>147</v>
      </c>
      <c r="D678" s="45" t="s">
        <v>5</v>
      </c>
      <c r="E678" s="45" t="s">
        <v>6</v>
      </c>
      <c r="F678" s="45"/>
      <c r="G678" s="45" t="s">
        <v>146</v>
      </c>
      <c r="H678" s="46">
        <v>934500</v>
      </c>
      <c r="I678" s="45">
        <v>69</v>
      </c>
      <c r="K678" s="45"/>
    </row>
    <row r="679" spans="2:11" x14ac:dyDescent="0.25">
      <c r="B679" s="45" t="s">
        <v>148</v>
      </c>
      <c r="C679" s="45" t="s">
        <v>149</v>
      </c>
      <c r="D679" s="45" t="s">
        <v>5</v>
      </c>
      <c r="E679" s="45" t="s">
        <v>6</v>
      </c>
      <c r="F679" s="45"/>
      <c r="G679" s="45" t="s">
        <v>148</v>
      </c>
      <c r="H679" s="46">
        <v>934500</v>
      </c>
      <c r="I679" s="45">
        <v>69</v>
      </c>
      <c r="K679" s="45"/>
    </row>
    <row r="680" spans="2:11" x14ac:dyDescent="0.25">
      <c r="B680" s="45" t="s">
        <v>150</v>
      </c>
      <c r="C680" s="45" t="s">
        <v>151</v>
      </c>
      <c r="D680" s="45" t="s">
        <v>5</v>
      </c>
      <c r="E680" s="45" t="s">
        <v>6</v>
      </c>
      <c r="F680" s="45"/>
      <c r="G680" s="45" t="s">
        <v>150</v>
      </c>
      <c r="H680" s="46">
        <v>934500</v>
      </c>
      <c r="I680" s="45">
        <v>69</v>
      </c>
      <c r="K680" s="45"/>
    </row>
    <row r="681" spans="2:11" x14ac:dyDescent="0.25">
      <c r="B681" s="45" t="s">
        <v>152</v>
      </c>
      <c r="C681" s="45" t="s">
        <v>153</v>
      </c>
      <c r="D681" s="45" t="s">
        <v>5</v>
      </c>
      <c r="E681" s="45" t="s">
        <v>6</v>
      </c>
      <c r="F681" s="45"/>
      <c r="G681" s="45" t="s">
        <v>152</v>
      </c>
      <c r="H681" s="46">
        <v>934500</v>
      </c>
      <c r="I681" s="45">
        <v>69</v>
      </c>
      <c r="K681" s="45"/>
    </row>
    <row r="682" spans="2:11" x14ac:dyDescent="0.25">
      <c r="B682" s="45" t="s">
        <v>154</v>
      </c>
      <c r="C682" s="45" t="s">
        <v>155</v>
      </c>
      <c r="D682" s="45" t="s">
        <v>5</v>
      </c>
      <c r="E682" s="45" t="s">
        <v>6</v>
      </c>
      <c r="F682" s="45"/>
      <c r="G682" s="45" t="s">
        <v>154</v>
      </c>
      <c r="H682" s="46">
        <v>934500</v>
      </c>
      <c r="I682" s="45">
        <v>69</v>
      </c>
      <c r="K682" s="45"/>
    </row>
    <row r="683" spans="2:11" x14ac:dyDescent="0.25">
      <c r="B683" s="45" t="s">
        <v>156</v>
      </c>
      <c r="C683" s="45" t="s">
        <v>157</v>
      </c>
      <c r="D683" s="45" t="s">
        <v>5</v>
      </c>
      <c r="E683" s="45" t="s">
        <v>6</v>
      </c>
      <c r="F683" s="45"/>
      <c r="G683" s="45" t="s">
        <v>156</v>
      </c>
      <c r="H683" s="46">
        <v>934500</v>
      </c>
      <c r="I683" s="45">
        <v>69</v>
      </c>
      <c r="K683" s="45"/>
    </row>
    <row r="684" spans="2:11" x14ac:dyDescent="0.25">
      <c r="B684" s="45" t="s">
        <v>158</v>
      </c>
      <c r="C684" s="45" t="s">
        <v>159</v>
      </c>
      <c r="D684" s="45" t="s">
        <v>5</v>
      </c>
      <c r="E684" s="45" t="s">
        <v>6</v>
      </c>
      <c r="F684" s="45"/>
      <c r="G684" s="45" t="s">
        <v>158</v>
      </c>
      <c r="H684" s="46">
        <v>934500</v>
      </c>
      <c r="I684" s="45">
        <v>69</v>
      </c>
      <c r="K684" s="45"/>
    </row>
    <row r="685" spans="2:11" x14ac:dyDescent="0.25">
      <c r="B685" s="45" t="s">
        <v>160</v>
      </c>
      <c r="C685" s="45" t="s">
        <v>161</v>
      </c>
      <c r="D685" s="45" t="s">
        <v>5</v>
      </c>
      <c r="E685" s="45" t="s">
        <v>6</v>
      </c>
      <c r="F685" s="45"/>
      <c r="G685" s="45" t="s">
        <v>160</v>
      </c>
      <c r="H685" s="46">
        <v>934500</v>
      </c>
      <c r="I685" s="45">
        <v>69</v>
      </c>
      <c r="K685" s="45"/>
    </row>
    <row r="686" spans="2:11" x14ac:dyDescent="0.25">
      <c r="B686" s="45" t="s">
        <v>162</v>
      </c>
      <c r="C686" s="45" t="s">
        <v>163</v>
      </c>
      <c r="D686" s="45" t="s">
        <v>5</v>
      </c>
      <c r="E686" s="45" t="s">
        <v>6</v>
      </c>
      <c r="F686" s="45"/>
      <c r="G686" s="45" t="s">
        <v>162</v>
      </c>
      <c r="H686" s="46">
        <v>934500</v>
      </c>
      <c r="I686" s="45">
        <v>69</v>
      </c>
      <c r="K686" s="45"/>
    </row>
    <row r="687" spans="2:11" x14ac:dyDescent="0.25">
      <c r="B687" s="45" t="s">
        <v>164</v>
      </c>
      <c r="C687" s="45" t="s">
        <v>165</v>
      </c>
      <c r="D687" s="45" t="s">
        <v>5</v>
      </c>
      <c r="E687" s="45" t="s">
        <v>6</v>
      </c>
      <c r="F687" s="45"/>
      <c r="G687" s="45" t="s">
        <v>164</v>
      </c>
      <c r="H687" s="46">
        <v>595350</v>
      </c>
      <c r="I687" s="45">
        <v>69</v>
      </c>
      <c r="K687" s="45"/>
    </row>
    <row r="688" spans="2:11" x14ac:dyDescent="0.25">
      <c r="B688" s="45" t="s">
        <v>166</v>
      </c>
      <c r="C688" s="45" t="s">
        <v>167</v>
      </c>
      <c r="D688" s="45" t="s">
        <v>5</v>
      </c>
      <c r="E688" s="45" t="s">
        <v>6</v>
      </c>
      <c r="F688" s="45"/>
      <c r="G688" s="45" t="s">
        <v>166</v>
      </c>
      <c r="H688" s="46">
        <v>934500</v>
      </c>
      <c r="I688" s="45">
        <v>69</v>
      </c>
      <c r="K688" s="45"/>
    </row>
    <row r="689" spans="2:11" x14ac:dyDescent="0.25">
      <c r="B689" s="45" t="s">
        <v>168</v>
      </c>
      <c r="C689" s="45" t="s">
        <v>169</v>
      </c>
      <c r="D689" s="45" t="s">
        <v>5</v>
      </c>
      <c r="E689" s="45" t="s">
        <v>6</v>
      </c>
      <c r="F689" s="45"/>
      <c r="G689" s="45" t="s">
        <v>168</v>
      </c>
      <c r="H689" s="46">
        <v>934500</v>
      </c>
      <c r="I689" s="45">
        <v>69</v>
      </c>
      <c r="K689" s="45"/>
    </row>
    <row r="690" spans="2:11" x14ac:dyDescent="0.25">
      <c r="B690" s="45" t="s">
        <v>170</v>
      </c>
      <c r="C690" s="45" t="s">
        <v>171</v>
      </c>
      <c r="D690" s="45" t="s">
        <v>5</v>
      </c>
      <c r="E690" s="45" t="s">
        <v>6</v>
      </c>
      <c r="F690" s="45"/>
      <c r="G690" s="45" t="s">
        <v>170</v>
      </c>
      <c r="H690" s="46">
        <v>934500</v>
      </c>
      <c r="I690" s="45">
        <v>69</v>
      </c>
      <c r="K690" s="45"/>
    </row>
    <row r="691" spans="2:11" x14ac:dyDescent="0.25">
      <c r="B691" s="45" t="s">
        <v>172</v>
      </c>
      <c r="C691" s="45" t="s">
        <v>173</v>
      </c>
      <c r="D691" s="45" t="s">
        <v>5</v>
      </c>
      <c r="E691" s="45" t="s">
        <v>6</v>
      </c>
      <c r="F691" s="45"/>
      <c r="G691" s="45" t="s">
        <v>172</v>
      </c>
      <c r="H691" s="46">
        <v>934500</v>
      </c>
      <c r="I691" s="45">
        <v>69</v>
      </c>
      <c r="K691" s="45"/>
    </row>
    <row r="692" spans="2:11" x14ac:dyDescent="0.25">
      <c r="B692" s="45" t="s">
        <v>174</v>
      </c>
      <c r="C692" s="45" t="s">
        <v>175</v>
      </c>
      <c r="D692" s="45" t="s">
        <v>5</v>
      </c>
      <c r="E692" s="45" t="s">
        <v>6</v>
      </c>
      <c r="F692" s="45"/>
      <c r="G692" s="45" t="s">
        <v>174</v>
      </c>
      <c r="H692" s="46">
        <v>934500</v>
      </c>
      <c r="I692" s="45">
        <v>69</v>
      </c>
      <c r="K692" s="45"/>
    </row>
    <row r="693" spans="2:11" x14ac:dyDescent="0.25">
      <c r="B693" s="45" t="s">
        <v>176</v>
      </c>
      <c r="C693" s="45" t="s">
        <v>177</v>
      </c>
      <c r="D693" s="45" t="s">
        <v>5</v>
      </c>
      <c r="E693" s="45" t="s">
        <v>6</v>
      </c>
      <c r="F693" s="45"/>
      <c r="G693" s="45" t="s">
        <v>176</v>
      </c>
      <c r="H693" s="46">
        <v>934500</v>
      </c>
      <c r="I693" s="45">
        <v>69</v>
      </c>
      <c r="K693" s="45"/>
    </row>
    <row r="694" spans="2:11" x14ac:dyDescent="0.25">
      <c r="B694" s="45" t="s">
        <v>178</v>
      </c>
      <c r="C694" s="45" t="s">
        <v>179</v>
      </c>
      <c r="D694" s="45" t="s">
        <v>5</v>
      </c>
      <c r="E694" s="45" t="s">
        <v>6</v>
      </c>
      <c r="F694" s="45"/>
      <c r="G694" s="45" t="s">
        <v>178</v>
      </c>
      <c r="H694" s="46">
        <v>934500</v>
      </c>
      <c r="I694" s="45">
        <v>69</v>
      </c>
      <c r="K694" s="45"/>
    </row>
    <row r="695" spans="2:11" x14ac:dyDescent="0.25">
      <c r="B695" s="45" t="s">
        <v>180</v>
      </c>
      <c r="C695" s="45" t="s">
        <v>181</v>
      </c>
      <c r="D695" s="45" t="s">
        <v>5</v>
      </c>
      <c r="E695" s="45" t="s">
        <v>6</v>
      </c>
      <c r="F695" s="45"/>
      <c r="G695" s="45" t="s">
        <v>180</v>
      </c>
      <c r="H695" s="46">
        <v>934500</v>
      </c>
      <c r="I695" s="45">
        <v>69</v>
      </c>
      <c r="K695" s="45"/>
    </row>
    <row r="696" spans="2:11" x14ac:dyDescent="0.25">
      <c r="B696" s="45" t="s">
        <v>182</v>
      </c>
      <c r="C696" s="45" t="s">
        <v>183</v>
      </c>
      <c r="D696" s="45" t="s">
        <v>5</v>
      </c>
      <c r="E696" s="45" t="s">
        <v>6</v>
      </c>
      <c r="F696" s="45"/>
      <c r="G696" s="45" t="s">
        <v>182</v>
      </c>
      <c r="H696" s="46">
        <v>934500</v>
      </c>
      <c r="I696" s="45">
        <v>69</v>
      </c>
      <c r="K696" s="45"/>
    </row>
    <row r="697" spans="2:11" x14ac:dyDescent="0.25">
      <c r="B697" s="45" t="s">
        <v>184</v>
      </c>
      <c r="C697" s="45" t="s">
        <v>185</v>
      </c>
      <c r="D697" s="45" t="s">
        <v>5</v>
      </c>
      <c r="E697" s="45" t="s">
        <v>6</v>
      </c>
      <c r="F697" s="45"/>
      <c r="G697" s="45" t="s">
        <v>184</v>
      </c>
      <c r="H697" s="46">
        <v>934500</v>
      </c>
      <c r="I697" s="45">
        <v>69</v>
      </c>
      <c r="K697" s="45"/>
    </row>
    <row r="698" spans="2:11" x14ac:dyDescent="0.25">
      <c r="B698" s="45" t="s">
        <v>186</v>
      </c>
      <c r="C698" s="45" t="s">
        <v>187</v>
      </c>
      <c r="D698" s="45" t="s">
        <v>5</v>
      </c>
      <c r="E698" s="45" t="s">
        <v>6</v>
      </c>
      <c r="F698" s="45"/>
      <c r="G698" s="45" t="s">
        <v>186</v>
      </c>
      <c r="H698" s="46">
        <v>934500</v>
      </c>
      <c r="I698" s="45">
        <v>69</v>
      </c>
      <c r="K698" s="45"/>
    </row>
    <row r="699" spans="2:11" x14ac:dyDescent="0.25">
      <c r="B699" s="45" t="s">
        <v>188</v>
      </c>
      <c r="C699" s="45" t="s">
        <v>189</v>
      </c>
      <c r="D699" s="45" t="s">
        <v>5</v>
      </c>
      <c r="E699" s="45" t="s">
        <v>6</v>
      </c>
      <c r="F699" s="45"/>
      <c r="G699" s="45" t="s">
        <v>188</v>
      </c>
      <c r="H699" s="46">
        <v>934500</v>
      </c>
      <c r="I699" s="45">
        <v>69</v>
      </c>
      <c r="K699" s="45"/>
    </row>
    <row r="700" spans="2:11" x14ac:dyDescent="0.25">
      <c r="B700" s="45" t="s">
        <v>190</v>
      </c>
      <c r="C700" s="45" t="s">
        <v>191</v>
      </c>
      <c r="D700" s="45" t="s">
        <v>5</v>
      </c>
      <c r="E700" s="45" t="s">
        <v>6</v>
      </c>
      <c r="F700" s="45"/>
      <c r="G700" s="45" t="s">
        <v>190</v>
      </c>
      <c r="H700" s="46">
        <v>934500</v>
      </c>
      <c r="I700" s="45">
        <v>69</v>
      </c>
      <c r="K700" s="45"/>
    </row>
    <row r="701" spans="2:11" x14ac:dyDescent="0.25">
      <c r="B701" s="45" t="s">
        <v>192</v>
      </c>
      <c r="C701" s="45" t="s">
        <v>193</v>
      </c>
      <c r="D701" s="45" t="s">
        <v>5</v>
      </c>
      <c r="E701" s="45" t="s">
        <v>6</v>
      </c>
      <c r="F701" s="45"/>
      <c r="G701" s="45" t="s">
        <v>192</v>
      </c>
      <c r="H701" s="46">
        <v>934500</v>
      </c>
      <c r="I701" s="45">
        <v>69</v>
      </c>
      <c r="K701" s="45"/>
    </row>
    <row r="702" spans="2:11" x14ac:dyDescent="0.25">
      <c r="B702" s="45" t="s">
        <v>194</v>
      </c>
      <c r="C702" s="45" t="s">
        <v>195</v>
      </c>
      <c r="D702" s="45" t="s">
        <v>5</v>
      </c>
      <c r="E702" s="45" t="s">
        <v>6</v>
      </c>
      <c r="F702" s="45"/>
      <c r="G702" s="45" t="s">
        <v>194</v>
      </c>
      <c r="H702" s="46">
        <v>934500</v>
      </c>
      <c r="I702" s="45">
        <v>69</v>
      </c>
      <c r="K702" s="45"/>
    </row>
    <row r="703" spans="2:11" x14ac:dyDescent="0.25">
      <c r="B703" s="45" t="s">
        <v>196</v>
      </c>
      <c r="C703" s="45" t="s">
        <v>197</v>
      </c>
      <c r="D703" s="45" t="s">
        <v>5</v>
      </c>
      <c r="E703" s="45" t="s">
        <v>6</v>
      </c>
      <c r="F703" s="45"/>
      <c r="G703" s="45" t="s">
        <v>196</v>
      </c>
      <c r="H703" s="46">
        <v>747425</v>
      </c>
      <c r="I703" s="45">
        <v>69</v>
      </c>
      <c r="K703" s="45"/>
    </row>
    <row r="704" spans="2:11" x14ac:dyDescent="0.25">
      <c r="B704" s="45" t="s">
        <v>198</v>
      </c>
      <c r="C704" s="45" t="s">
        <v>199</v>
      </c>
      <c r="D704" s="45" t="s">
        <v>5</v>
      </c>
      <c r="E704" s="45" t="s">
        <v>6</v>
      </c>
      <c r="F704" s="45"/>
      <c r="G704" s="45" t="s">
        <v>198</v>
      </c>
      <c r="H704" s="46">
        <v>934500</v>
      </c>
      <c r="I704" s="45">
        <v>69</v>
      </c>
      <c r="K704" s="45"/>
    </row>
    <row r="705" spans="2:11" x14ac:dyDescent="0.25">
      <c r="B705" s="45" t="s">
        <v>200</v>
      </c>
      <c r="C705" s="45" t="s">
        <v>201</v>
      </c>
      <c r="D705" s="45" t="s">
        <v>5</v>
      </c>
      <c r="E705" s="45" t="s">
        <v>6</v>
      </c>
      <c r="F705" s="45"/>
      <c r="G705" s="45" t="s">
        <v>200</v>
      </c>
      <c r="H705" s="46">
        <v>821025</v>
      </c>
      <c r="I705" s="45">
        <v>69</v>
      </c>
      <c r="K705" s="45"/>
    </row>
    <row r="706" spans="2:11" x14ac:dyDescent="0.25">
      <c r="B706" s="45" t="s">
        <v>202</v>
      </c>
      <c r="C706" s="45" t="s">
        <v>203</v>
      </c>
      <c r="D706" s="45" t="s">
        <v>5</v>
      </c>
      <c r="E706" s="45" t="s">
        <v>6</v>
      </c>
      <c r="F706" s="45"/>
      <c r="G706" s="45" t="s">
        <v>202</v>
      </c>
      <c r="H706" s="46">
        <v>934767</v>
      </c>
      <c r="I706" s="45">
        <v>69</v>
      </c>
      <c r="K706" s="45"/>
    </row>
    <row r="707" spans="2:11" x14ac:dyDescent="0.25">
      <c r="B707" s="45" t="s">
        <v>204</v>
      </c>
      <c r="C707" s="45" t="s">
        <v>205</v>
      </c>
      <c r="D707" s="45" t="s">
        <v>5</v>
      </c>
      <c r="E707" s="45" t="s">
        <v>6</v>
      </c>
      <c r="F707" s="45"/>
      <c r="G707" s="45" t="s">
        <v>204</v>
      </c>
      <c r="H707" s="46">
        <v>323070</v>
      </c>
      <c r="I707" s="45">
        <v>69</v>
      </c>
      <c r="K707" s="45"/>
    </row>
    <row r="708" spans="2:11" x14ac:dyDescent="0.25">
      <c r="B708" s="45" t="s">
        <v>206</v>
      </c>
      <c r="C708" s="45" t="s">
        <v>207</v>
      </c>
      <c r="D708" s="45" t="s">
        <v>5</v>
      </c>
      <c r="E708" s="45" t="s">
        <v>6</v>
      </c>
      <c r="F708" s="45"/>
      <c r="G708" s="45" t="s">
        <v>206</v>
      </c>
      <c r="H708" s="46">
        <v>523320</v>
      </c>
      <c r="I708" s="45">
        <v>69</v>
      </c>
      <c r="K708" s="45"/>
    </row>
    <row r="709" spans="2:11" x14ac:dyDescent="0.25">
      <c r="B709" s="45" t="s">
        <v>208</v>
      </c>
      <c r="C709" s="45" t="s">
        <v>209</v>
      </c>
      <c r="D709" s="45" t="s">
        <v>5</v>
      </c>
      <c r="E709" s="45" t="s">
        <v>6</v>
      </c>
      <c r="F709" s="45"/>
      <c r="G709" s="45" t="s">
        <v>208</v>
      </c>
      <c r="H709" s="46">
        <v>125874</v>
      </c>
      <c r="I709" s="45">
        <v>69</v>
      </c>
      <c r="K709" s="45"/>
    </row>
    <row r="710" spans="2:11" x14ac:dyDescent="0.25">
      <c r="B710" s="45" t="s">
        <v>210</v>
      </c>
      <c r="C710" s="45" t="s">
        <v>211</v>
      </c>
      <c r="D710" s="45" t="s">
        <v>5</v>
      </c>
      <c r="E710" s="45" t="s">
        <v>6</v>
      </c>
      <c r="F710" s="45"/>
      <c r="G710" s="45" t="s">
        <v>210</v>
      </c>
      <c r="H710" s="46">
        <v>154326</v>
      </c>
      <c r="I710" s="45">
        <v>69</v>
      </c>
      <c r="K710" s="45"/>
    </row>
    <row r="711" spans="2:11" x14ac:dyDescent="0.25">
      <c r="B711" s="45" t="s">
        <v>212</v>
      </c>
      <c r="C711" s="45" t="s">
        <v>213</v>
      </c>
      <c r="D711" s="45" t="s">
        <v>5</v>
      </c>
      <c r="E711" s="45" t="s">
        <v>6</v>
      </c>
      <c r="F711" s="45"/>
      <c r="G711" s="45" t="s">
        <v>212</v>
      </c>
      <c r="H711" s="46">
        <v>283554</v>
      </c>
      <c r="I711" s="45">
        <v>69</v>
      </c>
      <c r="K711" s="45"/>
    </row>
    <row r="712" spans="2:11" x14ac:dyDescent="0.25">
      <c r="B712" s="45" t="s">
        <v>214</v>
      </c>
      <c r="C712" s="45" t="s">
        <v>215</v>
      </c>
      <c r="D712" s="45" t="s">
        <v>5</v>
      </c>
      <c r="E712" s="45" t="s">
        <v>6</v>
      </c>
      <c r="F712" s="45"/>
      <c r="G712" s="45" t="s">
        <v>214</v>
      </c>
      <c r="H712" s="46">
        <v>527859</v>
      </c>
      <c r="I712" s="45">
        <v>69</v>
      </c>
      <c r="K712" s="45"/>
    </row>
    <row r="713" spans="2:11" x14ac:dyDescent="0.25">
      <c r="B713" s="45" t="s">
        <v>216</v>
      </c>
      <c r="C713" s="45" t="s">
        <v>217</v>
      </c>
      <c r="D713" s="45" t="s">
        <v>5</v>
      </c>
      <c r="E713" s="45" t="s">
        <v>6</v>
      </c>
      <c r="F713" s="45"/>
      <c r="G713" s="45" t="s">
        <v>216</v>
      </c>
      <c r="H713" s="46">
        <v>246975</v>
      </c>
      <c r="I713" s="45">
        <v>69</v>
      </c>
      <c r="K713" s="45"/>
    </row>
    <row r="714" spans="2:11" x14ac:dyDescent="0.25">
      <c r="B714" s="45" t="s">
        <v>218</v>
      </c>
      <c r="C714" s="45" t="s">
        <v>219</v>
      </c>
      <c r="D714" s="45" t="s">
        <v>5</v>
      </c>
      <c r="E714" s="45" t="s">
        <v>6</v>
      </c>
      <c r="F714" s="45"/>
      <c r="G714" s="45" t="s">
        <v>218</v>
      </c>
      <c r="H714" s="46">
        <v>403437</v>
      </c>
      <c r="I714" s="45">
        <v>69</v>
      </c>
      <c r="K714" s="45"/>
    </row>
    <row r="715" spans="2:11" x14ac:dyDescent="0.25">
      <c r="B715" s="45" t="s">
        <v>220</v>
      </c>
      <c r="C715" s="45" t="s">
        <v>221</v>
      </c>
      <c r="D715" s="45" t="s">
        <v>5</v>
      </c>
      <c r="E715" s="45" t="s">
        <v>6</v>
      </c>
      <c r="F715" s="45"/>
      <c r="G715" s="45" t="s">
        <v>220</v>
      </c>
      <c r="H715" s="46">
        <v>540408</v>
      </c>
      <c r="I715" s="45">
        <v>69</v>
      </c>
      <c r="K715" s="45"/>
    </row>
    <row r="716" spans="2:11" x14ac:dyDescent="0.25">
      <c r="B716" s="45" t="s">
        <v>222</v>
      </c>
      <c r="C716" s="45" t="s">
        <v>223</v>
      </c>
      <c r="D716" s="45" t="s">
        <v>5</v>
      </c>
      <c r="E716" s="45" t="s">
        <v>6</v>
      </c>
      <c r="F716" s="45"/>
      <c r="G716" s="45" t="s">
        <v>222</v>
      </c>
      <c r="H716" s="46">
        <v>586866</v>
      </c>
      <c r="I716" s="45">
        <v>69</v>
      </c>
      <c r="K716" s="45"/>
    </row>
    <row r="717" spans="2:11" x14ac:dyDescent="0.25">
      <c r="B717" s="45" t="s">
        <v>224</v>
      </c>
      <c r="C717" s="45" t="s">
        <v>225</v>
      </c>
      <c r="D717" s="45" t="s">
        <v>5</v>
      </c>
      <c r="E717" s="45" t="s">
        <v>6</v>
      </c>
      <c r="F717" s="45"/>
      <c r="G717" s="45" t="s">
        <v>224</v>
      </c>
      <c r="H717" s="46">
        <v>822360</v>
      </c>
      <c r="I717" s="45">
        <v>69</v>
      </c>
      <c r="K717" s="45"/>
    </row>
    <row r="718" spans="2:11" x14ac:dyDescent="0.25">
      <c r="B718" s="45" t="s">
        <v>226</v>
      </c>
      <c r="C718" s="45" t="s">
        <v>227</v>
      </c>
      <c r="D718" s="45" t="s">
        <v>5</v>
      </c>
      <c r="E718" s="45" t="s">
        <v>6</v>
      </c>
      <c r="F718" s="45"/>
      <c r="G718" s="45" t="s">
        <v>226</v>
      </c>
      <c r="H718" s="46">
        <v>485940</v>
      </c>
      <c r="I718" s="45">
        <v>69</v>
      </c>
      <c r="K718" s="45"/>
    </row>
    <row r="719" spans="2:11" x14ac:dyDescent="0.25">
      <c r="B719" s="45" t="s">
        <v>228</v>
      </c>
      <c r="C719" s="45" t="s">
        <v>229</v>
      </c>
      <c r="D719" s="45" t="s">
        <v>5</v>
      </c>
      <c r="E719" s="45" t="s">
        <v>6</v>
      </c>
      <c r="F719" s="45"/>
      <c r="G719" s="45" t="s">
        <v>228</v>
      </c>
      <c r="H719" s="46">
        <v>307050</v>
      </c>
      <c r="I719" s="45">
        <v>69</v>
      </c>
      <c r="K719" s="45"/>
    </row>
    <row r="720" spans="2:11" x14ac:dyDescent="0.25">
      <c r="B720" s="45" t="s">
        <v>230</v>
      </c>
      <c r="C720" s="45" t="s">
        <v>231</v>
      </c>
      <c r="D720" s="45" t="s">
        <v>5</v>
      </c>
      <c r="E720" s="45" t="s">
        <v>6</v>
      </c>
      <c r="F720" s="45"/>
      <c r="G720" s="45" t="s">
        <v>230</v>
      </c>
      <c r="H720" s="46">
        <v>877095</v>
      </c>
      <c r="I720" s="45">
        <v>69</v>
      </c>
      <c r="K720" s="45"/>
    </row>
    <row r="721" spans="2:11" x14ac:dyDescent="0.25">
      <c r="B721" s="45" t="s">
        <v>232</v>
      </c>
      <c r="C721" s="45" t="s">
        <v>233</v>
      </c>
      <c r="D721" s="45" t="s">
        <v>5</v>
      </c>
      <c r="E721" s="45" t="s">
        <v>6</v>
      </c>
      <c r="F721" s="45"/>
      <c r="G721" s="45" t="s">
        <v>232</v>
      </c>
      <c r="H721" s="46">
        <v>317730</v>
      </c>
      <c r="I721" s="45">
        <v>69</v>
      </c>
      <c r="K721" s="45"/>
    </row>
    <row r="722" spans="2:11" x14ac:dyDescent="0.25">
      <c r="B722" s="45" t="s">
        <v>234</v>
      </c>
      <c r="C722" s="45" t="s">
        <v>235</v>
      </c>
      <c r="D722" s="45" t="s">
        <v>5</v>
      </c>
      <c r="E722" s="45" t="s">
        <v>6</v>
      </c>
      <c r="F722" s="45"/>
      <c r="G722" s="45" t="s">
        <v>234</v>
      </c>
      <c r="H722" s="46">
        <v>675510</v>
      </c>
      <c r="I722" s="45">
        <v>69</v>
      </c>
      <c r="K722" s="45"/>
    </row>
    <row r="723" spans="2:11" x14ac:dyDescent="0.25">
      <c r="B723" s="45" t="s">
        <v>236</v>
      </c>
      <c r="C723" s="45" t="s">
        <v>237</v>
      </c>
      <c r="D723" s="45" t="s">
        <v>5</v>
      </c>
      <c r="E723" s="45" t="s">
        <v>6</v>
      </c>
      <c r="F723" s="45"/>
      <c r="G723" s="45" t="s">
        <v>236</v>
      </c>
      <c r="H723" s="46">
        <v>1105380</v>
      </c>
      <c r="I723" s="45">
        <v>69</v>
      </c>
      <c r="K723" s="45"/>
    </row>
    <row r="724" spans="2:11" x14ac:dyDescent="0.25">
      <c r="B724" s="45" t="s">
        <v>238</v>
      </c>
      <c r="C724" s="45" t="s">
        <v>239</v>
      </c>
      <c r="D724" s="45" t="s">
        <v>5</v>
      </c>
      <c r="E724" s="45" t="s">
        <v>6</v>
      </c>
      <c r="F724" s="45"/>
      <c r="G724" s="45" t="s">
        <v>238</v>
      </c>
      <c r="H724" s="46">
        <v>395160</v>
      </c>
      <c r="I724" s="45">
        <v>69</v>
      </c>
      <c r="K724" s="45"/>
    </row>
    <row r="725" spans="2:11" x14ac:dyDescent="0.25">
      <c r="B725" s="45" t="s">
        <v>240</v>
      </c>
      <c r="C725" s="45" t="s">
        <v>241</v>
      </c>
      <c r="D725" s="45" t="s">
        <v>5</v>
      </c>
      <c r="E725" s="45" t="s">
        <v>6</v>
      </c>
      <c r="F725" s="45"/>
      <c r="G725" s="45" t="s">
        <v>240</v>
      </c>
      <c r="H725" s="46">
        <v>1113390</v>
      </c>
      <c r="I725" s="45">
        <v>69</v>
      </c>
      <c r="K725" s="45"/>
    </row>
    <row r="726" spans="2:11" x14ac:dyDescent="0.25">
      <c r="B726" s="45" t="s">
        <v>242</v>
      </c>
      <c r="C726" s="45" t="s">
        <v>243</v>
      </c>
      <c r="D726" s="45" t="s">
        <v>5</v>
      </c>
      <c r="E726" s="45" t="s">
        <v>6</v>
      </c>
      <c r="F726" s="45"/>
      <c r="G726" s="45" t="s">
        <v>242</v>
      </c>
      <c r="H726" s="46">
        <v>614100</v>
      </c>
      <c r="I726" s="45">
        <v>69</v>
      </c>
      <c r="K726" s="45"/>
    </row>
    <row r="727" spans="2:11" x14ac:dyDescent="0.25">
      <c r="B727" s="45" t="s">
        <v>244</v>
      </c>
      <c r="C727" s="45" t="s">
        <v>245</v>
      </c>
      <c r="D727" s="45" t="s">
        <v>5</v>
      </c>
      <c r="E727" s="45" t="s">
        <v>6</v>
      </c>
      <c r="F727" s="45"/>
      <c r="G727" s="45" t="s">
        <v>244</v>
      </c>
      <c r="H727" s="46">
        <v>437880</v>
      </c>
      <c r="I727" s="45">
        <v>69</v>
      </c>
      <c r="K727" s="45"/>
    </row>
    <row r="728" spans="2:11" x14ac:dyDescent="0.25">
      <c r="B728" s="45" t="s">
        <v>246</v>
      </c>
      <c r="C728" s="45" t="s">
        <v>247</v>
      </c>
      <c r="D728" s="45" t="s">
        <v>5</v>
      </c>
      <c r="E728" s="45" t="s">
        <v>6</v>
      </c>
      <c r="F728" s="45"/>
      <c r="G728" s="45" t="s">
        <v>246</v>
      </c>
      <c r="H728" s="46">
        <v>345765</v>
      </c>
      <c r="I728" s="45">
        <v>69</v>
      </c>
      <c r="K728" s="45"/>
    </row>
    <row r="729" spans="2:11" x14ac:dyDescent="0.25">
      <c r="B729" s="45" t="s">
        <v>248</v>
      </c>
      <c r="C729" s="45" t="s">
        <v>249</v>
      </c>
      <c r="D729" s="45" t="s">
        <v>5</v>
      </c>
      <c r="E729" s="45" t="s">
        <v>6</v>
      </c>
      <c r="F729" s="45"/>
      <c r="G729" s="45" t="s">
        <v>248</v>
      </c>
      <c r="H729" s="46">
        <v>1778220</v>
      </c>
      <c r="I729" s="45">
        <v>69</v>
      </c>
      <c r="K729" s="45"/>
    </row>
    <row r="730" spans="2:11" x14ac:dyDescent="0.25">
      <c r="B730" s="45" t="s">
        <v>250</v>
      </c>
      <c r="C730" s="45" t="s">
        <v>251</v>
      </c>
      <c r="D730" s="45" t="s">
        <v>5</v>
      </c>
      <c r="E730" s="45" t="s">
        <v>6</v>
      </c>
      <c r="F730" s="45"/>
      <c r="G730" s="45" t="s">
        <v>250</v>
      </c>
      <c r="H730" s="46">
        <v>934500</v>
      </c>
      <c r="I730" s="45">
        <v>66</v>
      </c>
      <c r="K730" s="45"/>
    </row>
    <row r="731" spans="2:11" x14ac:dyDescent="0.25">
      <c r="B731" s="45" t="s">
        <v>252</v>
      </c>
      <c r="C731" s="45" t="s">
        <v>253</v>
      </c>
      <c r="D731" s="45" t="s">
        <v>5</v>
      </c>
      <c r="E731" s="45" t="s">
        <v>6</v>
      </c>
      <c r="F731" s="45"/>
      <c r="G731" s="45" t="s">
        <v>252</v>
      </c>
      <c r="H731" s="46">
        <v>182361</v>
      </c>
      <c r="I731" s="45">
        <v>65</v>
      </c>
      <c r="K731" s="45"/>
    </row>
    <row r="732" spans="2:11" x14ac:dyDescent="0.25">
      <c r="B732" s="45" t="s">
        <v>254</v>
      </c>
      <c r="C732" s="45" t="s">
        <v>255</v>
      </c>
      <c r="D732" s="45" t="s">
        <v>5</v>
      </c>
      <c r="E732" s="45" t="s">
        <v>6</v>
      </c>
      <c r="F732" s="45"/>
      <c r="G732" s="45" t="s">
        <v>254</v>
      </c>
      <c r="H732" s="46">
        <v>234426</v>
      </c>
      <c r="I732" s="45">
        <v>65</v>
      </c>
      <c r="K732" s="45"/>
    </row>
    <row r="733" spans="2:11" x14ac:dyDescent="0.25">
      <c r="B733" s="45" t="s">
        <v>256</v>
      </c>
      <c r="C733" s="45" t="s">
        <v>257</v>
      </c>
      <c r="D733" s="45" t="s">
        <v>5</v>
      </c>
      <c r="E733" s="45" t="s">
        <v>6</v>
      </c>
      <c r="F733" s="45"/>
      <c r="G733" s="45" t="s">
        <v>256</v>
      </c>
      <c r="H733" s="46">
        <v>2243868</v>
      </c>
      <c r="I733" s="45">
        <v>64</v>
      </c>
      <c r="K733" s="45"/>
    </row>
    <row r="734" spans="2:11" x14ac:dyDescent="0.25">
      <c r="B734" s="45" t="s">
        <v>258</v>
      </c>
      <c r="C734" s="45" t="s">
        <v>259</v>
      </c>
      <c r="D734" s="45" t="s">
        <v>5</v>
      </c>
      <c r="E734" s="45" t="s">
        <v>35</v>
      </c>
      <c r="F734" s="45"/>
      <c r="G734" s="45" t="s">
        <v>258</v>
      </c>
      <c r="H734" s="46">
        <v>4042371.3</v>
      </c>
      <c r="I734" s="45">
        <v>60.25</v>
      </c>
      <c r="K734" s="45"/>
    </row>
    <row r="735" spans="2:11" x14ac:dyDescent="0.25">
      <c r="B735" s="45" t="s">
        <v>260</v>
      </c>
      <c r="C735" s="45" t="s">
        <v>261</v>
      </c>
      <c r="D735" s="45" t="s">
        <v>5</v>
      </c>
      <c r="E735" s="45" t="s">
        <v>6</v>
      </c>
      <c r="F735" s="45"/>
      <c r="G735" s="45" t="s">
        <v>260</v>
      </c>
      <c r="H735" s="46">
        <v>934500</v>
      </c>
      <c r="I735" s="45">
        <v>60</v>
      </c>
      <c r="K735" s="45"/>
    </row>
    <row r="736" spans="2:11" x14ac:dyDescent="0.25">
      <c r="B736" s="45" t="s">
        <v>262</v>
      </c>
      <c r="C736" s="45" t="s">
        <v>263</v>
      </c>
      <c r="D736" s="45" t="s">
        <v>5</v>
      </c>
      <c r="E736" s="45" t="s">
        <v>35</v>
      </c>
      <c r="F736" s="45"/>
      <c r="G736" s="45" t="s">
        <v>262</v>
      </c>
      <c r="H736" s="46">
        <v>27497322.600000001</v>
      </c>
      <c r="I736" s="45">
        <v>59.25</v>
      </c>
      <c r="K736" s="45"/>
    </row>
    <row r="737" spans="2:11" x14ac:dyDescent="0.25">
      <c r="B737" s="45" t="s">
        <v>264</v>
      </c>
      <c r="C737" s="45" t="s">
        <v>265</v>
      </c>
      <c r="D737" s="45" t="s">
        <v>5</v>
      </c>
      <c r="E737" s="45" t="s">
        <v>266</v>
      </c>
      <c r="F737" s="45"/>
      <c r="G737" s="45" t="s">
        <v>264</v>
      </c>
      <c r="H737" s="46">
        <v>535587</v>
      </c>
      <c r="I737" s="45">
        <v>59</v>
      </c>
      <c r="K737" s="45"/>
    </row>
    <row r="738" spans="2:11" x14ac:dyDescent="0.25">
      <c r="B738" s="45" t="s">
        <v>267</v>
      </c>
      <c r="C738" s="45" t="s">
        <v>268</v>
      </c>
      <c r="D738" s="45" t="s">
        <v>5</v>
      </c>
      <c r="E738" s="45" t="s">
        <v>6</v>
      </c>
      <c r="F738" s="45"/>
      <c r="G738" s="45" t="s">
        <v>267</v>
      </c>
      <c r="H738" s="46">
        <v>934500</v>
      </c>
      <c r="I738" s="45">
        <v>58</v>
      </c>
      <c r="K738" s="45"/>
    </row>
    <row r="739" spans="2:11" x14ac:dyDescent="0.25">
      <c r="B739" s="45" t="s">
        <v>269</v>
      </c>
      <c r="C739" s="45" t="s">
        <v>270</v>
      </c>
      <c r="D739" s="45" t="s">
        <v>5</v>
      </c>
      <c r="E739" s="45" t="s">
        <v>6</v>
      </c>
      <c r="F739" s="45"/>
      <c r="G739" s="45" t="s">
        <v>269</v>
      </c>
      <c r="H739" s="46">
        <v>934500</v>
      </c>
      <c r="I739" s="45">
        <v>58</v>
      </c>
      <c r="K739" s="45"/>
    </row>
    <row r="740" spans="2:11" x14ac:dyDescent="0.25">
      <c r="B740" s="45" t="s">
        <v>271</v>
      </c>
      <c r="C740" s="45" t="s">
        <v>272</v>
      </c>
      <c r="D740" s="45" t="s">
        <v>5</v>
      </c>
      <c r="E740" s="45" t="s">
        <v>6</v>
      </c>
      <c r="F740" s="45"/>
      <c r="G740" s="45" t="s">
        <v>271</v>
      </c>
      <c r="H740" s="46">
        <v>934500</v>
      </c>
      <c r="I740" s="45">
        <v>58</v>
      </c>
      <c r="K740" s="45"/>
    </row>
    <row r="741" spans="2:11" x14ac:dyDescent="0.25">
      <c r="B741" s="45" t="s">
        <v>273</v>
      </c>
      <c r="C741" s="45" t="s">
        <v>274</v>
      </c>
      <c r="D741" s="45" t="s">
        <v>5</v>
      </c>
      <c r="E741" s="45" t="s">
        <v>6</v>
      </c>
      <c r="F741" s="45"/>
      <c r="G741" s="45" t="s">
        <v>273</v>
      </c>
      <c r="H741" s="46">
        <v>934500</v>
      </c>
      <c r="I741" s="45">
        <v>57</v>
      </c>
      <c r="K741" s="45"/>
    </row>
    <row r="742" spans="2:11" x14ac:dyDescent="0.25">
      <c r="B742" s="45" t="s">
        <v>275</v>
      </c>
      <c r="C742" s="45" t="s">
        <v>276</v>
      </c>
      <c r="D742" s="45" t="s">
        <v>5</v>
      </c>
      <c r="E742" s="45" t="s">
        <v>6</v>
      </c>
      <c r="F742" s="45"/>
      <c r="G742" s="45" t="s">
        <v>275</v>
      </c>
      <c r="H742" s="46">
        <v>795660</v>
      </c>
      <c r="I742" s="45">
        <v>57</v>
      </c>
      <c r="K742" s="45"/>
    </row>
    <row r="743" spans="2:11" x14ac:dyDescent="0.25">
      <c r="B743" s="45" t="s">
        <v>277</v>
      </c>
      <c r="C743" s="45" t="s">
        <v>278</v>
      </c>
      <c r="D743" s="45" t="s">
        <v>5</v>
      </c>
      <c r="E743" s="45" t="s">
        <v>6</v>
      </c>
      <c r="F743" s="45"/>
      <c r="G743" s="45" t="s">
        <v>277</v>
      </c>
      <c r="H743" s="46">
        <v>934500</v>
      </c>
      <c r="I743" s="45">
        <v>56</v>
      </c>
      <c r="K743" s="45"/>
    </row>
    <row r="744" spans="2:11" x14ac:dyDescent="0.25">
      <c r="B744" s="45" t="s">
        <v>279</v>
      </c>
      <c r="C744" s="45" t="s">
        <v>280</v>
      </c>
      <c r="D744" s="45" t="s">
        <v>5</v>
      </c>
      <c r="E744" s="45" t="s">
        <v>6</v>
      </c>
      <c r="F744" s="45"/>
      <c r="G744" s="45" t="s">
        <v>279</v>
      </c>
      <c r="H744" s="46">
        <v>934500</v>
      </c>
      <c r="I744" s="45">
        <v>56</v>
      </c>
      <c r="K744" s="45"/>
    </row>
    <row r="745" spans="2:11" x14ac:dyDescent="0.25">
      <c r="B745" s="45" t="s">
        <v>281</v>
      </c>
      <c r="C745" s="45" t="s">
        <v>282</v>
      </c>
      <c r="D745" s="45" t="s">
        <v>5</v>
      </c>
      <c r="E745" s="45" t="s">
        <v>35</v>
      </c>
      <c r="F745" s="45"/>
      <c r="G745" s="45" t="s">
        <v>281</v>
      </c>
      <c r="H745" s="46">
        <v>2454873.2999999998</v>
      </c>
      <c r="I745" s="45">
        <v>55.25</v>
      </c>
      <c r="K745" s="45"/>
    </row>
    <row r="746" spans="2:11" x14ac:dyDescent="0.25">
      <c r="B746" s="45" t="s">
        <v>283</v>
      </c>
      <c r="C746" s="45" t="s">
        <v>284</v>
      </c>
      <c r="D746" s="45" t="s">
        <v>5</v>
      </c>
      <c r="E746" s="45" t="s">
        <v>35</v>
      </c>
      <c r="F746" s="45"/>
      <c r="G746" s="45" t="s">
        <v>283</v>
      </c>
      <c r="H746" s="46">
        <v>1170724.5</v>
      </c>
      <c r="I746" s="45">
        <v>55.25</v>
      </c>
      <c r="K746" s="45"/>
    </row>
    <row r="747" spans="2:11" x14ac:dyDescent="0.25">
      <c r="B747" s="45" t="s">
        <v>285</v>
      </c>
      <c r="C747" s="45" t="s">
        <v>286</v>
      </c>
      <c r="D747" s="45" t="s">
        <v>5</v>
      </c>
      <c r="E747" s="45" t="s">
        <v>6</v>
      </c>
      <c r="F747" s="45"/>
      <c r="G747" s="45" t="s">
        <v>285</v>
      </c>
      <c r="H747" s="46">
        <v>616770</v>
      </c>
      <c r="I747" s="45">
        <v>55</v>
      </c>
      <c r="K747" s="45"/>
    </row>
    <row r="748" spans="2:11" x14ac:dyDescent="0.25">
      <c r="B748" s="45" t="s">
        <v>287</v>
      </c>
      <c r="C748" s="45" t="s">
        <v>288</v>
      </c>
      <c r="D748" s="45" t="s">
        <v>5</v>
      </c>
      <c r="E748" s="45" t="s">
        <v>6</v>
      </c>
      <c r="F748" s="45"/>
      <c r="G748" s="45" t="s">
        <v>287</v>
      </c>
      <c r="H748" s="46">
        <v>934500</v>
      </c>
      <c r="I748" s="45">
        <v>54</v>
      </c>
      <c r="K748" s="45"/>
    </row>
    <row r="749" spans="2:11" x14ac:dyDescent="0.25">
      <c r="B749" s="45" t="s">
        <v>289</v>
      </c>
      <c r="C749" s="45" t="s">
        <v>290</v>
      </c>
      <c r="D749" s="45" t="s">
        <v>5</v>
      </c>
      <c r="E749" s="45" t="s">
        <v>6</v>
      </c>
      <c r="F749" s="45"/>
      <c r="G749" s="45" t="s">
        <v>289</v>
      </c>
      <c r="H749" s="46">
        <v>934500</v>
      </c>
      <c r="I749" s="45">
        <v>53</v>
      </c>
      <c r="K749" s="45"/>
    </row>
    <row r="750" spans="2:11" x14ac:dyDescent="0.25">
      <c r="B750" s="45" t="s">
        <v>291</v>
      </c>
      <c r="C750" s="45" t="s">
        <v>292</v>
      </c>
      <c r="D750" s="45" t="s">
        <v>5</v>
      </c>
      <c r="E750" s="45" t="s">
        <v>6</v>
      </c>
      <c r="F750" s="45"/>
      <c r="G750" s="45" t="s">
        <v>291</v>
      </c>
      <c r="H750" s="46">
        <v>934500</v>
      </c>
      <c r="I750" s="45">
        <v>51</v>
      </c>
      <c r="K750" s="45"/>
    </row>
    <row r="751" spans="2:11" x14ac:dyDescent="0.25">
      <c r="B751" s="45" t="s">
        <v>293</v>
      </c>
      <c r="C751" s="45" t="s">
        <v>294</v>
      </c>
      <c r="D751" s="45" t="s">
        <v>5</v>
      </c>
      <c r="E751" s="45" t="s">
        <v>6</v>
      </c>
      <c r="F751" s="45"/>
      <c r="G751" s="45" t="s">
        <v>293</v>
      </c>
      <c r="H751" s="46">
        <v>934500</v>
      </c>
      <c r="I751" s="45">
        <v>50</v>
      </c>
      <c r="K751" s="45"/>
    </row>
    <row r="752" spans="2:11" x14ac:dyDescent="0.25">
      <c r="B752" s="45" t="s">
        <v>295</v>
      </c>
      <c r="C752" s="45" t="s">
        <v>296</v>
      </c>
      <c r="D752" s="45" t="s">
        <v>5</v>
      </c>
      <c r="E752" s="45" t="s">
        <v>35</v>
      </c>
      <c r="F752" s="45"/>
      <c r="G752" s="45" t="s">
        <v>295</v>
      </c>
      <c r="H752" s="46">
        <v>994286.7</v>
      </c>
      <c r="I752" s="45">
        <v>47.25</v>
      </c>
      <c r="K752" s="45"/>
    </row>
    <row r="753" spans="2:11" x14ac:dyDescent="0.25">
      <c r="B753" s="45" t="s">
        <v>297</v>
      </c>
      <c r="C753" s="45" t="s">
        <v>298</v>
      </c>
      <c r="D753" s="45" t="s">
        <v>5</v>
      </c>
      <c r="E753" s="45" t="s">
        <v>35</v>
      </c>
      <c r="F753" s="45"/>
      <c r="G753" s="45" t="s">
        <v>297</v>
      </c>
      <c r="H753" s="46">
        <v>2614286.4</v>
      </c>
      <c r="I753" s="45">
        <v>47.25</v>
      </c>
      <c r="K753" s="45"/>
    </row>
    <row r="754" spans="2:11" x14ac:dyDescent="0.25">
      <c r="B754" s="45" t="s">
        <v>299</v>
      </c>
      <c r="C754" s="45" t="s">
        <v>300</v>
      </c>
      <c r="D754" s="45" t="s">
        <v>5</v>
      </c>
      <c r="E754" s="45" t="s">
        <v>6</v>
      </c>
      <c r="F754" s="45"/>
      <c r="G754" s="45" t="s">
        <v>299</v>
      </c>
      <c r="H754" s="46">
        <v>934500</v>
      </c>
      <c r="I754" s="45">
        <v>47</v>
      </c>
      <c r="K754" s="45"/>
    </row>
    <row r="755" spans="2:11" x14ac:dyDescent="0.25">
      <c r="B755" s="45" t="s">
        <v>301</v>
      </c>
      <c r="C755" s="45" t="s">
        <v>302</v>
      </c>
      <c r="D755" s="45" t="s">
        <v>5</v>
      </c>
      <c r="E755" s="45" t="s">
        <v>35</v>
      </c>
      <c r="F755" s="45"/>
      <c r="G755" s="45" t="s">
        <v>301</v>
      </c>
      <c r="H755" s="46">
        <v>2425688.1</v>
      </c>
      <c r="I755" s="45">
        <v>46.25</v>
      </c>
      <c r="K755" s="45"/>
    </row>
    <row r="756" spans="2:11" x14ac:dyDescent="0.25">
      <c r="B756" s="45" t="s">
        <v>303</v>
      </c>
      <c r="C756" s="45" t="s">
        <v>304</v>
      </c>
      <c r="D756" s="45" t="s">
        <v>5</v>
      </c>
      <c r="E756" s="45" t="s">
        <v>35</v>
      </c>
      <c r="F756" s="45"/>
      <c r="G756" s="45" t="s">
        <v>303</v>
      </c>
      <c r="H756" s="46">
        <v>2122781.1</v>
      </c>
      <c r="I756" s="45">
        <v>46.25</v>
      </c>
      <c r="K756" s="45"/>
    </row>
    <row r="757" spans="2:11" x14ac:dyDescent="0.25">
      <c r="B757" s="45" t="s">
        <v>305</v>
      </c>
      <c r="C757" s="45" t="s">
        <v>306</v>
      </c>
      <c r="D757" s="45" t="s">
        <v>5</v>
      </c>
      <c r="E757" s="45" t="s">
        <v>35</v>
      </c>
      <c r="F757" s="45"/>
      <c r="G757" s="45" t="s">
        <v>305</v>
      </c>
      <c r="H757" s="46">
        <v>2741418.9</v>
      </c>
      <c r="I757" s="45">
        <v>46.25</v>
      </c>
      <c r="K757" s="45"/>
    </row>
    <row r="758" spans="2:11" x14ac:dyDescent="0.25">
      <c r="B758" s="45" t="s">
        <v>307</v>
      </c>
      <c r="C758" s="45" t="s">
        <v>308</v>
      </c>
      <c r="D758" s="45" t="s">
        <v>5</v>
      </c>
      <c r="E758" s="45" t="s">
        <v>6</v>
      </c>
      <c r="F758" s="45"/>
      <c r="G758" s="45" t="s">
        <v>307</v>
      </c>
      <c r="H758" s="46">
        <v>934500</v>
      </c>
      <c r="I758" s="45">
        <v>46</v>
      </c>
      <c r="K758" s="45"/>
    </row>
    <row r="759" spans="2:11" x14ac:dyDescent="0.25">
      <c r="B759" s="45" t="s">
        <v>309</v>
      </c>
      <c r="C759" s="45" t="s">
        <v>310</v>
      </c>
      <c r="D759" s="45" t="s">
        <v>5</v>
      </c>
      <c r="E759" s="45" t="s">
        <v>6</v>
      </c>
      <c r="F759" s="45"/>
      <c r="G759" s="45" t="s">
        <v>309</v>
      </c>
      <c r="H759" s="46">
        <v>934500</v>
      </c>
      <c r="I759" s="45">
        <v>46</v>
      </c>
      <c r="K759" s="45"/>
    </row>
    <row r="760" spans="2:11" x14ac:dyDescent="0.25">
      <c r="B760" s="45" t="s">
        <v>311</v>
      </c>
      <c r="C760" s="45" t="s">
        <v>312</v>
      </c>
      <c r="D760" s="45" t="s">
        <v>5</v>
      </c>
      <c r="E760" s="45" t="s">
        <v>6</v>
      </c>
      <c r="F760" s="45"/>
      <c r="G760" s="45" t="s">
        <v>311</v>
      </c>
      <c r="H760" s="46">
        <v>934500</v>
      </c>
      <c r="I760" s="45">
        <v>46</v>
      </c>
      <c r="K760" s="45"/>
    </row>
    <row r="761" spans="2:11" x14ac:dyDescent="0.25">
      <c r="B761" s="45" t="s">
        <v>313</v>
      </c>
      <c r="C761" s="45" t="s">
        <v>314</v>
      </c>
      <c r="D761" s="45" t="s">
        <v>5</v>
      </c>
      <c r="E761" s="45" t="s">
        <v>6</v>
      </c>
      <c r="F761" s="45"/>
      <c r="G761" s="45" t="s">
        <v>313</v>
      </c>
      <c r="H761" s="46">
        <v>934500</v>
      </c>
      <c r="I761" s="45">
        <v>46</v>
      </c>
      <c r="K761" s="45"/>
    </row>
    <row r="762" spans="2:11" x14ac:dyDescent="0.25">
      <c r="B762" s="45" t="s">
        <v>315</v>
      </c>
      <c r="C762" s="45" t="s">
        <v>316</v>
      </c>
      <c r="D762" s="45" t="s">
        <v>5</v>
      </c>
      <c r="E762" s="45" t="s">
        <v>6</v>
      </c>
      <c r="F762" s="45"/>
      <c r="G762" s="45" t="s">
        <v>315</v>
      </c>
      <c r="H762" s="46">
        <v>3663240</v>
      </c>
      <c r="I762" s="45">
        <v>46</v>
      </c>
      <c r="K762" s="45"/>
    </row>
    <row r="763" spans="2:11" x14ac:dyDescent="0.25">
      <c r="B763" s="45" t="s">
        <v>317</v>
      </c>
      <c r="C763" s="45" t="s">
        <v>318</v>
      </c>
      <c r="D763" s="45" t="s">
        <v>5</v>
      </c>
      <c r="E763" s="45" t="s">
        <v>35</v>
      </c>
      <c r="F763" s="45"/>
      <c r="G763" s="45" t="s">
        <v>317</v>
      </c>
      <c r="H763" s="46">
        <v>6006623.7000000002</v>
      </c>
      <c r="I763" s="45">
        <v>45.25</v>
      </c>
      <c r="K763" s="45"/>
    </row>
    <row r="764" spans="2:11" x14ac:dyDescent="0.25">
      <c r="B764" s="45" t="s">
        <v>319</v>
      </c>
      <c r="C764" s="45" t="s">
        <v>320</v>
      </c>
      <c r="D764" s="45" t="s">
        <v>5</v>
      </c>
      <c r="E764" s="45" t="s">
        <v>35</v>
      </c>
      <c r="F764" s="45"/>
      <c r="G764" s="45" t="s">
        <v>319</v>
      </c>
      <c r="H764" s="46">
        <v>2395839.6</v>
      </c>
      <c r="I764" s="45">
        <v>45.25</v>
      </c>
      <c r="K764" s="45"/>
    </row>
    <row r="765" spans="2:11" x14ac:dyDescent="0.25">
      <c r="B765" s="45" t="s">
        <v>321</v>
      </c>
      <c r="C765" s="45" t="s">
        <v>322</v>
      </c>
      <c r="D765" s="45" t="s">
        <v>5</v>
      </c>
      <c r="E765" s="45" t="s">
        <v>35</v>
      </c>
      <c r="F765" s="45"/>
      <c r="G765" s="45" t="s">
        <v>321</v>
      </c>
      <c r="H765" s="46">
        <v>2625120.2999999998</v>
      </c>
      <c r="I765" s="45">
        <v>45.25</v>
      </c>
      <c r="K765" s="45"/>
    </row>
    <row r="766" spans="2:11" x14ac:dyDescent="0.25">
      <c r="B766" s="45" t="s">
        <v>323</v>
      </c>
      <c r="C766" s="45" t="s">
        <v>324</v>
      </c>
      <c r="D766" s="45" t="s">
        <v>5</v>
      </c>
      <c r="E766" s="45" t="s">
        <v>35</v>
      </c>
      <c r="F766" s="45"/>
      <c r="G766" s="45" t="s">
        <v>323</v>
      </c>
      <c r="H766" s="46">
        <v>2056893.3</v>
      </c>
      <c r="I766" s="45">
        <v>45.25</v>
      </c>
      <c r="K766" s="45"/>
    </row>
    <row r="767" spans="2:11" x14ac:dyDescent="0.25">
      <c r="B767" s="45" t="s">
        <v>325</v>
      </c>
      <c r="C767" s="45" t="s">
        <v>326</v>
      </c>
      <c r="D767" s="45" t="s">
        <v>5</v>
      </c>
      <c r="E767" s="45" t="s">
        <v>35</v>
      </c>
      <c r="F767" s="45"/>
      <c r="G767" s="45" t="s">
        <v>325</v>
      </c>
      <c r="H767" s="46">
        <v>2090721.6</v>
      </c>
      <c r="I767" s="45">
        <v>45.25</v>
      </c>
      <c r="K767" s="45"/>
    </row>
    <row r="768" spans="2:11" x14ac:dyDescent="0.25">
      <c r="B768" s="45" t="s">
        <v>327</v>
      </c>
      <c r="C768" s="45" t="s">
        <v>328</v>
      </c>
      <c r="D768" s="45" t="s">
        <v>5</v>
      </c>
      <c r="E768" s="45" t="s">
        <v>35</v>
      </c>
      <c r="F768" s="45"/>
      <c r="G768" s="45" t="s">
        <v>327</v>
      </c>
      <c r="H768" s="46">
        <v>1949659.8</v>
      </c>
      <c r="I768" s="45">
        <v>45.25</v>
      </c>
      <c r="K768" s="45"/>
    </row>
    <row r="769" spans="2:11" x14ac:dyDescent="0.25">
      <c r="B769" s="45" t="s">
        <v>329</v>
      </c>
      <c r="C769" s="45" t="s">
        <v>330</v>
      </c>
      <c r="D769" s="45" t="s">
        <v>5</v>
      </c>
      <c r="E769" s="45" t="s">
        <v>35</v>
      </c>
      <c r="F769" s="45"/>
      <c r="G769" s="45" t="s">
        <v>329</v>
      </c>
      <c r="H769" s="46">
        <v>1934182.8</v>
      </c>
      <c r="I769" s="45">
        <v>45.25</v>
      </c>
      <c r="K769" s="45"/>
    </row>
    <row r="770" spans="2:11" x14ac:dyDescent="0.25">
      <c r="B770" s="45" t="s">
        <v>331</v>
      </c>
      <c r="C770" s="45" t="s">
        <v>332</v>
      </c>
      <c r="D770" s="45" t="s">
        <v>5</v>
      </c>
      <c r="E770" s="45" t="s">
        <v>35</v>
      </c>
      <c r="F770" s="45"/>
      <c r="G770" s="45" t="s">
        <v>331</v>
      </c>
      <c r="H770" s="46">
        <v>9704300.0999999996</v>
      </c>
      <c r="I770" s="45">
        <v>45.25</v>
      </c>
      <c r="K770" s="45"/>
    </row>
    <row r="771" spans="2:11" x14ac:dyDescent="0.25">
      <c r="B771" s="45" t="s">
        <v>333</v>
      </c>
      <c r="C771" s="45" t="s">
        <v>334</v>
      </c>
      <c r="D771" s="45" t="s">
        <v>5</v>
      </c>
      <c r="E771" s="45" t="s">
        <v>6</v>
      </c>
      <c r="F771" s="45"/>
      <c r="G771" s="45" t="s">
        <v>333</v>
      </c>
      <c r="H771" s="46">
        <v>934500</v>
      </c>
      <c r="I771" s="45">
        <v>45</v>
      </c>
      <c r="K771" s="45"/>
    </row>
    <row r="772" spans="2:11" x14ac:dyDescent="0.25">
      <c r="B772" s="45" t="s">
        <v>335</v>
      </c>
      <c r="C772" s="45" t="s">
        <v>336</v>
      </c>
      <c r="D772" s="45" t="s">
        <v>5</v>
      </c>
      <c r="E772" s="45" t="s">
        <v>6</v>
      </c>
      <c r="F772" s="45"/>
      <c r="G772" s="45" t="s">
        <v>335</v>
      </c>
      <c r="H772" s="46">
        <v>934500</v>
      </c>
      <c r="I772" s="45">
        <v>45</v>
      </c>
      <c r="K772" s="45"/>
    </row>
    <row r="773" spans="2:11" x14ac:dyDescent="0.25">
      <c r="B773" s="45" t="s">
        <v>337</v>
      </c>
      <c r="C773" s="45" t="s">
        <v>338</v>
      </c>
      <c r="D773" s="45" t="s">
        <v>5</v>
      </c>
      <c r="E773" s="45" t="s">
        <v>6</v>
      </c>
      <c r="F773" s="45"/>
      <c r="G773" s="45" t="s">
        <v>337</v>
      </c>
      <c r="H773" s="46">
        <v>934500</v>
      </c>
      <c r="I773" s="45">
        <v>45</v>
      </c>
      <c r="K773" s="45"/>
    </row>
    <row r="774" spans="2:11" x14ac:dyDescent="0.25">
      <c r="B774" s="45" t="s">
        <v>339</v>
      </c>
      <c r="C774" s="45" t="s">
        <v>340</v>
      </c>
      <c r="D774" s="45" t="s">
        <v>5</v>
      </c>
      <c r="E774" s="45" t="s">
        <v>6</v>
      </c>
      <c r="F774" s="45"/>
      <c r="G774" s="45" t="s">
        <v>339</v>
      </c>
      <c r="H774" s="46">
        <v>934500</v>
      </c>
      <c r="I774" s="45">
        <v>45</v>
      </c>
      <c r="K774" s="45"/>
    </row>
    <row r="775" spans="2:11" x14ac:dyDescent="0.25">
      <c r="B775" s="45" t="s">
        <v>341</v>
      </c>
      <c r="C775" s="45" t="s">
        <v>342</v>
      </c>
      <c r="D775" s="45" t="s">
        <v>5</v>
      </c>
      <c r="E775" s="45" t="s">
        <v>35</v>
      </c>
      <c r="F775" s="45"/>
      <c r="G775" s="45" t="s">
        <v>341</v>
      </c>
      <c r="H775" s="46">
        <v>3182513.4</v>
      </c>
      <c r="I775" s="45">
        <v>44.25</v>
      </c>
      <c r="K775" s="45"/>
    </row>
    <row r="776" spans="2:11" x14ac:dyDescent="0.25">
      <c r="B776" s="45" t="s">
        <v>343</v>
      </c>
      <c r="C776" s="45" t="s">
        <v>344</v>
      </c>
      <c r="D776" s="45" t="s">
        <v>5</v>
      </c>
      <c r="E776" s="45" t="s">
        <v>35</v>
      </c>
      <c r="F776" s="45"/>
      <c r="G776" s="45" t="s">
        <v>343</v>
      </c>
      <c r="H776" s="46">
        <v>4532107.8</v>
      </c>
      <c r="I776" s="45">
        <v>44.25</v>
      </c>
      <c r="K776" s="45"/>
    </row>
    <row r="777" spans="2:11" x14ac:dyDescent="0.25">
      <c r="B777" s="45" t="s">
        <v>345</v>
      </c>
      <c r="C777" s="45" t="s">
        <v>346</v>
      </c>
      <c r="D777" s="45" t="s">
        <v>5</v>
      </c>
      <c r="E777" s="45" t="s">
        <v>6</v>
      </c>
      <c r="F777" s="45"/>
      <c r="G777" s="45" t="s">
        <v>345</v>
      </c>
      <c r="H777" s="46">
        <v>934500</v>
      </c>
      <c r="I777" s="45">
        <v>44</v>
      </c>
      <c r="K777" s="45"/>
    </row>
    <row r="778" spans="2:11" x14ac:dyDescent="0.25">
      <c r="B778" s="45" t="s">
        <v>347</v>
      </c>
      <c r="C778" s="45" t="s">
        <v>348</v>
      </c>
      <c r="D778" s="45" t="s">
        <v>5</v>
      </c>
      <c r="E778" s="45" t="s">
        <v>35</v>
      </c>
      <c r="F778" s="45"/>
      <c r="G778" s="45" t="s">
        <v>347</v>
      </c>
      <c r="H778" s="46">
        <v>4534539.9000000004</v>
      </c>
      <c r="I778" s="45">
        <v>43.25</v>
      </c>
      <c r="K778" s="45"/>
    </row>
    <row r="779" spans="2:11" x14ac:dyDescent="0.25">
      <c r="B779" s="45" t="s">
        <v>349</v>
      </c>
      <c r="C779" s="45" t="s">
        <v>350</v>
      </c>
      <c r="D779" s="45" t="s">
        <v>5</v>
      </c>
      <c r="E779" s="45" t="s">
        <v>35</v>
      </c>
      <c r="F779" s="45"/>
      <c r="G779" s="45" t="s">
        <v>349</v>
      </c>
      <c r="H779" s="46">
        <v>2721077.7</v>
      </c>
      <c r="I779" s="45">
        <v>43.25</v>
      </c>
      <c r="K779" s="45"/>
    </row>
    <row r="780" spans="2:11" x14ac:dyDescent="0.25">
      <c r="B780" s="45" t="s">
        <v>351</v>
      </c>
      <c r="C780" s="45" t="s">
        <v>352</v>
      </c>
      <c r="D780" s="45" t="s">
        <v>5</v>
      </c>
      <c r="E780" s="45" t="s">
        <v>35</v>
      </c>
      <c r="F780" s="45"/>
      <c r="G780" s="45" t="s">
        <v>351</v>
      </c>
      <c r="H780" s="46">
        <v>2170538.7000000002</v>
      </c>
      <c r="I780" s="45">
        <v>43.25</v>
      </c>
      <c r="K780" s="45"/>
    </row>
    <row r="781" spans="2:11" x14ac:dyDescent="0.25">
      <c r="B781" s="45" t="s">
        <v>353</v>
      </c>
      <c r="C781" s="45" t="s">
        <v>354</v>
      </c>
      <c r="D781" s="45" t="s">
        <v>5</v>
      </c>
      <c r="E781" s="45" t="s">
        <v>6</v>
      </c>
      <c r="F781" s="45"/>
      <c r="G781" s="45" t="s">
        <v>353</v>
      </c>
      <c r="H781" s="46">
        <v>934500</v>
      </c>
      <c r="I781" s="45">
        <v>43</v>
      </c>
      <c r="K781" s="45"/>
    </row>
    <row r="782" spans="2:11" x14ac:dyDescent="0.25">
      <c r="B782" s="45" t="s">
        <v>355</v>
      </c>
      <c r="C782" s="45" t="s">
        <v>356</v>
      </c>
      <c r="D782" s="45" t="s">
        <v>5</v>
      </c>
      <c r="E782" s="45" t="s">
        <v>35</v>
      </c>
      <c r="F782" s="45"/>
      <c r="G782" s="45" t="s">
        <v>355</v>
      </c>
      <c r="H782" s="46">
        <v>1696500.3</v>
      </c>
      <c r="I782" s="45">
        <v>42.25</v>
      </c>
      <c r="K782" s="45"/>
    </row>
    <row r="783" spans="2:11" x14ac:dyDescent="0.25">
      <c r="B783" s="45" t="s">
        <v>357</v>
      </c>
      <c r="C783" s="45" t="s">
        <v>358</v>
      </c>
      <c r="D783" s="45" t="s">
        <v>5</v>
      </c>
      <c r="E783" s="45" t="s">
        <v>6</v>
      </c>
      <c r="F783" s="45"/>
      <c r="G783" s="45" t="s">
        <v>357</v>
      </c>
      <c r="H783" s="46">
        <v>934500</v>
      </c>
      <c r="I783" s="45">
        <v>42</v>
      </c>
      <c r="K783" s="45"/>
    </row>
    <row r="784" spans="2:11" x14ac:dyDescent="0.25">
      <c r="B784" s="45" t="s">
        <v>359</v>
      </c>
      <c r="C784" s="45" t="s">
        <v>360</v>
      </c>
      <c r="D784" s="45" t="s">
        <v>5</v>
      </c>
      <c r="E784" s="45" t="s">
        <v>6</v>
      </c>
      <c r="F784" s="45"/>
      <c r="G784" s="45" t="s">
        <v>359</v>
      </c>
      <c r="H784" s="46">
        <v>934500</v>
      </c>
      <c r="I784" s="45">
        <v>42</v>
      </c>
      <c r="K784" s="45"/>
    </row>
    <row r="785" spans="2:11" x14ac:dyDescent="0.25">
      <c r="B785" s="45" t="s">
        <v>361</v>
      </c>
      <c r="C785" s="45" t="s">
        <v>362</v>
      </c>
      <c r="D785" s="45" t="s">
        <v>5</v>
      </c>
      <c r="E785" s="45" t="s">
        <v>6</v>
      </c>
      <c r="F785" s="45"/>
      <c r="G785" s="45" t="s">
        <v>361</v>
      </c>
      <c r="H785" s="46">
        <v>331881</v>
      </c>
      <c r="I785" s="45">
        <v>42</v>
      </c>
      <c r="K785" s="45"/>
    </row>
    <row r="786" spans="2:11" x14ac:dyDescent="0.25">
      <c r="B786" s="45" t="s">
        <v>363</v>
      </c>
      <c r="C786" s="45" t="s">
        <v>364</v>
      </c>
      <c r="D786" s="45" t="s">
        <v>5</v>
      </c>
      <c r="E786" s="45" t="s">
        <v>35</v>
      </c>
      <c r="F786" s="45"/>
      <c r="G786" s="45" t="s">
        <v>363</v>
      </c>
      <c r="H786" s="46">
        <v>5651979.2999999998</v>
      </c>
      <c r="I786" s="45">
        <v>41.25</v>
      </c>
      <c r="K786" s="45"/>
    </row>
    <row r="787" spans="2:11" x14ac:dyDescent="0.25">
      <c r="B787" s="45" t="s">
        <v>365</v>
      </c>
      <c r="C787" s="45" t="s">
        <v>366</v>
      </c>
      <c r="D787" s="45" t="s">
        <v>5</v>
      </c>
      <c r="E787" s="45" t="s">
        <v>6</v>
      </c>
      <c r="F787" s="45"/>
      <c r="G787" s="45" t="s">
        <v>365</v>
      </c>
      <c r="H787" s="46">
        <v>934500</v>
      </c>
      <c r="I787" s="45">
        <v>41</v>
      </c>
      <c r="K787" s="45"/>
    </row>
    <row r="788" spans="2:11" x14ac:dyDescent="0.25">
      <c r="B788" s="45" t="s">
        <v>367</v>
      </c>
      <c r="C788" s="45" t="s">
        <v>368</v>
      </c>
      <c r="D788" s="45" t="s">
        <v>5</v>
      </c>
      <c r="E788" s="45" t="s">
        <v>6</v>
      </c>
      <c r="F788" s="45"/>
      <c r="G788" s="45" t="s">
        <v>367</v>
      </c>
      <c r="H788" s="46">
        <v>934500</v>
      </c>
      <c r="I788" s="45">
        <v>41</v>
      </c>
      <c r="K788" s="45"/>
    </row>
    <row r="789" spans="2:11" x14ac:dyDescent="0.25">
      <c r="B789" s="45" t="s">
        <v>369</v>
      </c>
      <c r="C789" s="45" t="s">
        <v>370</v>
      </c>
      <c r="D789" s="45" t="s">
        <v>5</v>
      </c>
      <c r="E789" s="45" t="s">
        <v>35</v>
      </c>
      <c r="F789" s="45"/>
      <c r="G789" s="45" t="s">
        <v>369</v>
      </c>
      <c r="H789" s="46">
        <v>14887105.199999999</v>
      </c>
      <c r="I789" s="45">
        <v>38.25</v>
      </c>
      <c r="K789" s="45"/>
    </row>
    <row r="790" spans="2:11" x14ac:dyDescent="0.25">
      <c r="B790" s="45" t="s">
        <v>371</v>
      </c>
      <c r="C790" s="45" t="s">
        <v>372</v>
      </c>
      <c r="D790" s="45" t="s">
        <v>5</v>
      </c>
      <c r="E790" s="45" t="s">
        <v>35</v>
      </c>
      <c r="F790" s="45"/>
      <c r="G790" s="45" t="s">
        <v>371</v>
      </c>
      <c r="H790" s="46">
        <v>1905660.9</v>
      </c>
      <c r="I790" s="45">
        <v>37.25</v>
      </c>
      <c r="K790" s="45"/>
    </row>
    <row r="791" spans="2:11" x14ac:dyDescent="0.25">
      <c r="B791" s="45" t="s">
        <v>373</v>
      </c>
      <c r="C791" s="45" t="s">
        <v>374</v>
      </c>
      <c r="D791" s="45" t="s">
        <v>5</v>
      </c>
      <c r="E791" s="45" t="s">
        <v>35</v>
      </c>
      <c r="F791" s="45"/>
      <c r="G791" s="45" t="s">
        <v>373</v>
      </c>
      <c r="H791" s="46">
        <v>1889741.7</v>
      </c>
      <c r="I791" s="45">
        <v>37.25</v>
      </c>
      <c r="K791" s="45"/>
    </row>
    <row r="792" spans="2:11" x14ac:dyDescent="0.25">
      <c r="B792" s="45" t="s">
        <v>375</v>
      </c>
      <c r="C792" s="45" t="s">
        <v>376</v>
      </c>
      <c r="D792" s="45" t="s">
        <v>5</v>
      </c>
      <c r="E792" s="45" t="s">
        <v>35</v>
      </c>
      <c r="F792" s="45"/>
      <c r="G792" s="45" t="s">
        <v>375</v>
      </c>
      <c r="H792" s="46">
        <v>947634.6</v>
      </c>
      <c r="I792" s="45">
        <v>37.25</v>
      </c>
      <c r="K792" s="45"/>
    </row>
    <row r="793" spans="2:11" x14ac:dyDescent="0.25">
      <c r="B793" s="45" t="s">
        <v>377</v>
      </c>
      <c r="C793" s="45" t="s">
        <v>378</v>
      </c>
      <c r="D793" s="45" t="s">
        <v>5</v>
      </c>
      <c r="E793" s="45" t="s">
        <v>6</v>
      </c>
      <c r="F793" s="45"/>
      <c r="G793" s="45" t="s">
        <v>377</v>
      </c>
      <c r="H793" s="46">
        <v>934500</v>
      </c>
      <c r="I793" s="45">
        <v>37</v>
      </c>
      <c r="K793" s="45"/>
    </row>
    <row r="794" spans="2:11" x14ac:dyDescent="0.25">
      <c r="B794" s="45" t="s">
        <v>379</v>
      </c>
      <c r="C794" s="45" t="s">
        <v>380</v>
      </c>
      <c r="D794" s="45" t="s">
        <v>5</v>
      </c>
      <c r="E794" s="45" t="s">
        <v>6</v>
      </c>
      <c r="F794" s="45"/>
      <c r="G794" s="45" t="s">
        <v>379</v>
      </c>
      <c r="H794" s="46">
        <v>934500</v>
      </c>
      <c r="I794" s="45">
        <v>37</v>
      </c>
      <c r="K794" s="45"/>
    </row>
    <row r="795" spans="2:11" x14ac:dyDescent="0.25">
      <c r="B795" s="45" t="s">
        <v>381</v>
      </c>
      <c r="C795" s="45" t="s">
        <v>382</v>
      </c>
      <c r="D795" s="45" t="s">
        <v>5</v>
      </c>
      <c r="E795" s="45" t="s">
        <v>35</v>
      </c>
      <c r="F795" s="45"/>
      <c r="G795" s="45" t="s">
        <v>381</v>
      </c>
      <c r="H795" s="46">
        <v>6302234.4000000004</v>
      </c>
      <c r="I795" s="45">
        <v>37</v>
      </c>
      <c r="K795" s="45"/>
    </row>
    <row r="796" spans="2:11" x14ac:dyDescent="0.25">
      <c r="B796" s="45" t="s">
        <v>383</v>
      </c>
      <c r="C796" s="45" t="s">
        <v>384</v>
      </c>
      <c r="D796" s="45" t="s">
        <v>5</v>
      </c>
      <c r="E796" s="45" t="s">
        <v>35</v>
      </c>
      <c r="F796" s="45"/>
      <c r="G796" s="45" t="s">
        <v>383</v>
      </c>
      <c r="H796" s="46">
        <v>18725843.399999999</v>
      </c>
      <c r="I796" s="45">
        <v>36.25</v>
      </c>
      <c r="K796" s="45"/>
    </row>
    <row r="797" spans="2:11" x14ac:dyDescent="0.25">
      <c r="B797" s="45" t="s">
        <v>385</v>
      </c>
      <c r="C797" s="45" t="s">
        <v>386</v>
      </c>
      <c r="D797" s="45" t="s">
        <v>5</v>
      </c>
      <c r="E797" s="45" t="s">
        <v>35</v>
      </c>
      <c r="F797" s="45"/>
      <c r="G797" s="45" t="s">
        <v>385</v>
      </c>
      <c r="H797" s="46">
        <v>5645125.2000000002</v>
      </c>
      <c r="I797" s="45">
        <v>36.25</v>
      </c>
      <c r="K797" s="45"/>
    </row>
    <row r="798" spans="2:11" x14ac:dyDescent="0.25">
      <c r="B798" s="45" t="s">
        <v>387</v>
      </c>
      <c r="C798" s="45" t="s">
        <v>388</v>
      </c>
      <c r="D798" s="45" t="s">
        <v>5</v>
      </c>
      <c r="E798" s="45" t="s">
        <v>35</v>
      </c>
      <c r="F798" s="45"/>
      <c r="G798" s="45" t="s">
        <v>387</v>
      </c>
      <c r="H798" s="46">
        <v>15327978.6</v>
      </c>
      <c r="I798" s="45">
        <v>35.25</v>
      </c>
      <c r="K798" s="45"/>
    </row>
    <row r="799" spans="2:11" x14ac:dyDescent="0.25">
      <c r="B799" s="45" t="s">
        <v>389</v>
      </c>
      <c r="C799" s="45" t="s">
        <v>390</v>
      </c>
      <c r="D799" s="45" t="s">
        <v>5</v>
      </c>
      <c r="E799" s="45" t="s">
        <v>35</v>
      </c>
      <c r="F799" s="45"/>
      <c r="G799" s="45" t="s">
        <v>389</v>
      </c>
      <c r="H799" s="46">
        <v>17437714.800000001</v>
      </c>
      <c r="I799" s="45">
        <v>35.25</v>
      </c>
      <c r="K799" s="45"/>
    </row>
    <row r="800" spans="2:11" x14ac:dyDescent="0.25">
      <c r="B800" s="45" t="s">
        <v>391</v>
      </c>
      <c r="C800" s="45" t="s">
        <v>392</v>
      </c>
      <c r="D800" s="45" t="s">
        <v>5</v>
      </c>
      <c r="E800" s="45" t="s">
        <v>35</v>
      </c>
      <c r="F800" s="45"/>
      <c r="G800" s="45" t="s">
        <v>391</v>
      </c>
      <c r="H800" s="46">
        <v>13390921.5</v>
      </c>
      <c r="I800" s="45">
        <v>35.25</v>
      </c>
      <c r="K800" s="45"/>
    </row>
    <row r="801" spans="2:11" x14ac:dyDescent="0.25">
      <c r="B801" s="45" t="s">
        <v>393</v>
      </c>
      <c r="C801" s="45" t="s">
        <v>394</v>
      </c>
      <c r="D801" s="45" t="s">
        <v>5</v>
      </c>
      <c r="E801" s="45" t="s">
        <v>35</v>
      </c>
      <c r="F801" s="45"/>
      <c r="G801" s="45" t="s">
        <v>393</v>
      </c>
      <c r="H801" s="46">
        <v>5843230.7999999998</v>
      </c>
      <c r="I801" s="45">
        <v>35.25</v>
      </c>
      <c r="K801" s="45"/>
    </row>
    <row r="802" spans="2:11" x14ac:dyDescent="0.25">
      <c r="B802" s="45" t="s">
        <v>395</v>
      </c>
      <c r="C802" s="45" t="s">
        <v>396</v>
      </c>
      <c r="D802" s="45" t="s">
        <v>5</v>
      </c>
      <c r="E802" s="45" t="s">
        <v>35</v>
      </c>
      <c r="F802" s="45"/>
      <c r="G802" s="45" t="s">
        <v>395</v>
      </c>
      <c r="H802" s="46">
        <v>16740365.4</v>
      </c>
      <c r="I802" s="45">
        <v>35.25</v>
      </c>
      <c r="K802" s="45"/>
    </row>
    <row r="803" spans="2:11" x14ac:dyDescent="0.25">
      <c r="B803" s="45" t="s">
        <v>397</v>
      </c>
      <c r="C803" s="45" t="s">
        <v>398</v>
      </c>
      <c r="D803" s="45" t="s">
        <v>5</v>
      </c>
      <c r="E803" s="45" t="s">
        <v>6</v>
      </c>
      <c r="F803" s="45"/>
      <c r="G803" s="45" t="s">
        <v>397</v>
      </c>
      <c r="H803" s="46">
        <v>934500</v>
      </c>
      <c r="I803" s="45">
        <v>35</v>
      </c>
      <c r="K803" s="45"/>
    </row>
    <row r="804" spans="2:11" x14ac:dyDescent="0.25">
      <c r="B804" s="45" t="s">
        <v>399</v>
      </c>
      <c r="C804" s="45" t="s">
        <v>400</v>
      </c>
      <c r="D804" s="45" t="s">
        <v>5</v>
      </c>
      <c r="E804" s="45" t="s">
        <v>6</v>
      </c>
      <c r="F804" s="45"/>
      <c r="G804" s="45" t="s">
        <v>399</v>
      </c>
      <c r="H804" s="46">
        <v>747425</v>
      </c>
      <c r="I804" s="45">
        <v>35</v>
      </c>
      <c r="K804" s="45"/>
    </row>
    <row r="805" spans="2:11" x14ac:dyDescent="0.25">
      <c r="B805" s="45" t="s">
        <v>401</v>
      </c>
      <c r="C805" s="45" t="s">
        <v>402</v>
      </c>
      <c r="D805" s="45" t="s">
        <v>5</v>
      </c>
      <c r="E805" s="45" t="s">
        <v>35</v>
      </c>
      <c r="F805" s="45"/>
      <c r="G805" s="45" t="s">
        <v>401</v>
      </c>
      <c r="H805" s="46">
        <v>651802.80000000005</v>
      </c>
      <c r="I805" s="45">
        <v>34.25</v>
      </c>
      <c r="K805" s="45"/>
    </row>
    <row r="806" spans="2:11" x14ac:dyDescent="0.25">
      <c r="B806" s="45" t="s">
        <v>403</v>
      </c>
      <c r="C806" s="45" t="s">
        <v>404</v>
      </c>
      <c r="D806" s="45" t="s">
        <v>5</v>
      </c>
      <c r="E806" s="45" t="s">
        <v>35</v>
      </c>
      <c r="F806" s="45"/>
      <c r="G806" s="45" t="s">
        <v>403</v>
      </c>
      <c r="H806" s="46">
        <v>956257.5</v>
      </c>
      <c r="I806" s="45">
        <v>34.25</v>
      </c>
      <c r="K806" s="45"/>
    </row>
    <row r="807" spans="2:11" x14ac:dyDescent="0.25">
      <c r="B807" s="45" t="s">
        <v>405</v>
      </c>
      <c r="C807" s="45" t="s">
        <v>406</v>
      </c>
      <c r="D807" s="45" t="s">
        <v>5</v>
      </c>
      <c r="E807" s="45" t="s">
        <v>35</v>
      </c>
      <c r="F807" s="45"/>
      <c r="G807" s="45" t="s">
        <v>405</v>
      </c>
      <c r="H807" s="46">
        <v>3919439.7</v>
      </c>
      <c r="I807" s="45">
        <v>34.25</v>
      </c>
      <c r="K807" s="45"/>
    </row>
    <row r="808" spans="2:11" x14ac:dyDescent="0.25">
      <c r="B808" s="45" t="s">
        <v>407</v>
      </c>
      <c r="C808" s="45" t="s">
        <v>408</v>
      </c>
      <c r="D808" s="45" t="s">
        <v>5</v>
      </c>
      <c r="E808" s="45" t="s">
        <v>35</v>
      </c>
      <c r="F808" s="45"/>
      <c r="G808" s="45" t="s">
        <v>407</v>
      </c>
      <c r="H808" s="46">
        <v>8553695.6999999993</v>
      </c>
      <c r="I808" s="45">
        <v>34.25</v>
      </c>
      <c r="K808" s="45"/>
    </row>
    <row r="809" spans="2:11" x14ac:dyDescent="0.25">
      <c r="B809" s="45" t="s">
        <v>409</v>
      </c>
      <c r="C809" s="45" t="s">
        <v>410</v>
      </c>
      <c r="D809" s="45" t="s">
        <v>5</v>
      </c>
      <c r="E809" s="45" t="s">
        <v>35</v>
      </c>
      <c r="F809" s="45"/>
      <c r="G809" s="45" t="s">
        <v>409</v>
      </c>
      <c r="H809" s="46">
        <v>4404533.0999999996</v>
      </c>
      <c r="I809" s="45">
        <v>34.25</v>
      </c>
      <c r="K809" s="45"/>
    </row>
    <row r="810" spans="2:11" x14ac:dyDescent="0.25">
      <c r="B810" s="45" t="s">
        <v>411</v>
      </c>
      <c r="C810" s="45" t="s">
        <v>412</v>
      </c>
      <c r="D810" s="45" t="s">
        <v>5</v>
      </c>
      <c r="E810" s="45" t="s">
        <v>35</v>
      </c>
      <c r="F810" s="45"/>
      <c r="G810" s="45" t="s">
        <v>411</v>
      </c>
      <c r="H810" s="46">
        <v>828461.7</v>
      </c>
      <c r="I810" s="45">
        <v>34.25</v>
      </c>
      <c r="K810" s="45"/>
    </row>
    <row r="811" spans="2:11" x14ac:dyDescent="0.25">
      <c r="B811" s="45" t="s">
        <v>413</v>
      </c>
      <c r="C811" s="45" t="s">
        <v>414</v>
      </c>
      <c r="D811" s="45" t="s">
        <v>5</v>
      </c>
      <c r="E811" s="45" t="s">
        <v>35</v>
      </c>
      <c r="F811" s="45"/>
      <c r="G811" s="45" t="s">
        <v>413</v>
      </c>
      <c r="H811" s="46">
        <v>878209.2</v>
      </c>
      <c r="I811" s="45">
        <v>34.25</v>
      </c>
      <c r="K811" s="45"/>
    </row>
    <row r="812" spans="2:11" x14ac:dyDescent="0.25">
      <c r="B812" s="45" t="s">
        <v>415</v>
      </c>
      <c r="C812" s="45" t="s">
        <v>416</v>
      </c>
      <c r="D812" s="45" t="s">
        <v>5</v>
      </c>
      <c r="E812" s="45" t="s">
        <v>35</v>
      </c>
      <c r="F812" s="45"/>
      <c r="G812" s="45" t="s">
        <v>415</v>
      </c>
      <c r="H812" s="46">
        <v>879093.6</v>
      </c>
      <c r="I812" s="45">
        <v>34.25</v>
      </c>
      <c r="K812" s="45"/>
    </row>
    <row r="813" spans="2:11" x14ac:dyDescent="0.25">
      <c r="B813" s="45" t="s">
        <v>417</v>
      </c>
      <c r="C813" s="45" t="s">
        <v>418</v>
      </c>
      <c r="D813" s="45" t="s">
        <v>5</v>
      </c>
      <c r="E813" s="45" t="s">
        <v>35</v>
      </c>
      <c r="F813" s="45"/>
      <c r="G813" s="45" t="s">
        <v>417</v>
      </c>
      <c r="H813" s="46">
        <v>10425970.5</v>
      </c>
      <c r="I813" s="45">
        <v>34.25</v>
      </c>
      <c r="K813" s="45"/>
    </row>
    <row r="814" spans="2:11" x14ac:dyDescent="0.25">
      <c r="B814" s="45" t="s">
        <v>419</v>
      </c>
      <c r="C814" s="45" t="s">
        <v>420</v>
      </c>
      <c r="D814" s="45" t="s">
        <v>5</v>
      </c>
      <c r="E814" s="45" t="s">
        <v>35</v>
      </c>
      <c r="F814" s="45"/>
      <c r="G814" s="45" t="s">
        <v>419</v>
      </c>
      <c r="H814" s="46">
        <v>9893561.6999999993</v>
      </c>
      <c r="I814" s="45">
        <v>34.25</v>
      </c>
      <c r="K814" s="45"/>
    </row>
    <row r="815" spans="2:11" x14ac:dyDescent="0.25">
      <c r="B815" s="45" t="s">
        <v>421</v>
      </c>
      <c r="C815" s="45" t="s">
        <v>422</v>
      </c>
      <c r="D815" s="45" t="s">
        <v>5</v>
      </c>
      <c r="E815" s="45" t="s">
        <v>6</v>
      </c>
      <c r="F815" s="45"/>
      <c r="G815" s="45" t="s">
        <v>421</v>
      </c>
      <c r="H815" s="46">
        <v>934500</v>
      </c>
      <c r="I815" s="45">
        <v>34</v>
      </c>
      <c r="K815" s="45"/>
    </row>
    <row r="816" spans="2:11" x14ac:dyDescent="0.25">
      <c r="B816" s="45" t="s">
        <v>423</v>
      </c>
      <c r="C816" s="45" t="s">
        <v>424</v>
      </c>
      <c r="D816" s="45" t="s">
        <v>5</v>
      </c>
      <c r="E816" s="45" t="s">
        <v>6</v>
      </c>
      <c r="F816" s="45"/>
      <c r="G816" s="45" t="s">
        <v>423</v>
      </c>
      <c r="H816" s="46">
        <v>934500</v>
      </c>
      <c r="I816" s="45">
        <v>34</v>
      </c>
      <c r="K816" s="45"/>
    </row>
    <row r="817" spans="2:11" x14ac:dyDescent="0.25">
      <c r="B817" s="45" t="s">
        <v>425</v>
      </c>
      <c r="C817" s="45" t="s">
        <v>426</v>
      </c>
      <c r="D817" s="45" t="s">
        <v>5</v>
      </c>
      <c r="E817" s="45" t="s">
        <v>35</v>
      </c>
      <c r="F817" s="45"/>
      <c r="G817" s="45" t="s">
        <v>425</v>
      </c>
      <c r="H817" s="46">
        <v>280575.90000000002</v>
      </c>
      <c r="I817" s="45">
        <v>33.25</v>
      </c>
      <c r="K817" s="45"/>
    </row>
    <row r="818" spans="2:11" x14ac:dyDescent="0.25">
      <c r="B818" s="45" t="s">
        <v>427</v>
      </c>
      <c r="C818" s="45" t="s">
        <v>428</v>
      </c>
      <c r="D818" s="45" t="s">
        <v>5</v>
      </c>
      <c r="E818" s="45" t="s">
        <v>35</v>
      </c>
      <c r="F818" s="45"/>
      <c r="G818" s="45" t="s">
        <v>427</v>
      </c>
      <c r="H818" s="46">
        <v>248074.2</v>
      </c>
      <c r="I818" s="45">
        <v>33.25</v>
      </c>
      <c r="K818" s="45"/>
    </row>
    <row r="819" spans="2:11" x14ac:dyDescent="0.25">
      <c r="B819" s="45" t="s">
        <v>429</v>
      </c>
      <c r="C819" s="45" t="s">
        <v>430</v>
      </c>
      <c r="D819" s="45" t="s">
        <v>5</v>
      </c>
      <c r="E819" s="45" t="s">
        <v>6</v>
      </c>
      <c r="F819" s="45"/>
      <c r="G819" s="45" t="s">
        <v>429</v>
      </c>
      <c r="H819" s="46">
        <v>747425</v>
      </c>
      <c r="I819" s="45">
        <v>33</v>
      </c>
      <c r="K819" s="45"/>
    </row>
    <row r="820" spans="2:11" x14ac:dyDescent="0.25">
      <c r="B820" s="45" t="s">
        <v>431</v>
      </c>
      <c r="C820" s="45" t="s">
        <v>432</v>
      </c>
      <c r="D820" s="45" t="s">
        <v>5</v>
      </c>
      <c r="E820" s="45" t="s">
        <v>6</v>
      </c>
      <c r="F820" s="45"/>
      <c r="G820" s="45" t="s">
        <v>431</v>
      </c>
      <c r="H820" s="46">
        <v>934500</v>
      </c>
      <c r="I820" s="45">
        <v>33</v>
      </c>
      <c r="K820" s="45"/>
    </row>
    <row r="821" spans="2:11" x14ac:dyDescent="0.25">
      <c r="B821" s="45" t="s">
        <v>433</v>
      </c>
      <c r="C821" s="45" t="s">
        <v>434</v>
      </c>
      <c r="D821" s="45" t="s">
        <v>5</v>
      </c>
      <c r="E821" s="45" t="s">
        <v>6</v>
      </c>
      <c r="F821" s="45"/>
      <c r="G821" s="45" t="s">
        <v>433</v>
      </c>
      <c r="H821" s="46">
        <v>934500</v>
      </c>
      <c r="I821" s="45">
        <v>33</v>
      </c>
      <c r="K821" s="45"/>
    </row>
    <row r="822" spans="2:11" x14ac:dyDescent="0.25">
      <c r="B822" s="45" t="s">
        <v>435</v>
      </c>
      <c r="C822" s="45" t="s">
        <v>436</v>
      </c>
      <c r="D822" s="45" t="s">
        <v>5</v>
      </c>
      <c r="E822" s="45" t="s">
        <v>6</v>
      </c>
      <c r="F822" s="45"/>
      <c r="G822" s="45" t="s">
        <v>435</v>
      </c>
      <c r="H822" s="46">
        <v>934500</v>
      </c>
      <c r="I822" s="45">
        <v>33</v>
      </c>
      <c r="K822" s="45"/>
    </row>
    <row r="823" spans="2:11" x14ac:dyDescent="0.25">
      <c r="B823" s="45" t="s">
        <v>437</v>
      </c>
      <c r="C823" s="45" t="s">
        <v>438</v>
      </c>
      <c r="D823" s="45" t="s">
        <v>5</v>
      </c>
      <c r="E823" s="45" t="s">
        <v>6</v>
      </c>
      <c r="F823" s="45"/>
      <c r="G823" s="45" t="s">
        <v>437</v>
      </c>
      <c r="H823" s="46">
        <v>934500</v>
      </c>
      <c r="I823" s="45">
        <v>33</v>
      </c>
      <c r="K823" s="45"/>
    </row>
    <row r="824" spans="2:11" x14ac:dyDescent="0.25">
      <c r="B824" s="45" t="s">
        <v>439</v>
      </c>
      <c r="C824" s="45" t="s">
        <v>440</v>
      </c>
      <c r="D824" s="45" t="s">
        <v>5</v>
      </c>
      <c r="E824" s="45" t="s">
        <v>6</v>
      </c>
      <c r="F824" s="45"/>
      <c r="G824" s="45" t="s">
        <v>439</v>
      </c>
      <c r="H824" s="46">
        <v>934500</v>
      </c>
      <c r="I824" s="45">
        <v>33</v>
      </c>
      <c r="K824" s="45"/>
    </row>
    <row r="825" spans="2:11" x14ac:dyDescent="0.25">
      <c r="B825" s="45" t="s">
        <v>441</v>
      </c>
      <c r="C825" s="45" t="s">
        <v>442</v>
      </c>
      <c r="D825" s="45" t="s">
        <v>5</v>
      </c>
      <c r="E825" s="45" t="s">
        <v>6</v>
      </c>
      <c r="F825" s="45"/>
      <c r="G825" s="45" t="s">
        <v>441</v>
      </c>
      <c r="H825" s="46">
        <v>934500</v>
      </c>
      <c r="I825" s="45">
        <v>33</v>
      </c>
      <c r="K825" s="45"/>
    </row>
    <row r="826" spans="2:11" x14ac:dyDescent="0.25">
      <c r="B826" s="45" t="s">
        <v>443</v>
      </c>
      <c r="C826" s="45" t="s">
        <v>444</v>
      </c>
      <c r="D826" s="45" t="s">
        <v>5</v>
      </c>
      <c r="E826" s="45" t="s">
        <v>6</v>
      </c>
      <c r="F826" s="45"/>
      <c r="G826" s="45" t="s">
        <v>443</v>
      </c>
      <c r="H826" s="46">
        <v>934500</v>
      </c>
      <c r="I826" s="45">
        <v>33</v>
      </c>
      <c r="K826" s="45"/>
    </row>
    <row r="827" spans="2:11" x14ac:dyDescent="0.25">
      <c r="B827" s="45" t="s">
        <v>445</v>
      </c>
      <c r="C827" s="45" t="s">
        <v>446</v>
      </c>
      <c r="D827" s="45" t="s">
        <v>5</v>
      </c>
      <c r="E827" s="45" t="s">
        <v>6</v>
      </c>
      <c r="F827" s="45"/>
      <c r="G827" s="45" t="s">
        <v>445</v>
      </c>
      <c r="H827" s="46">
        <v>934500</v>
      </c>
      <c r="I827" s="45">
        <v>33</v>
      </c>
      <c r="K827" s="45"/>
    </row>
    <row r="828" spans="2:11" x14ac:dyDescent="0.25">
      <c r="B828" s="45" t="s">
        <v>447</v>
      </c>
      <c r="C828" s="45" t="s">
        <v>448</v>
      </c>
      <c r="D828" s="45" t="s">
        <v>5</v>
      </c>
      <c r="E828" s="45" t="s">
        <v>6</v>
      </c>
      <c r="F828" s="45"/>
      <c r="G828" s="45" t="s">
        <v>447</v>
      </c>
      <c r="H828" s="46">
        <v>934500</v>
      </c>
      <c r="I828" s="45">
        <v>33</v>
      </c>
      <c r="K828" s="45"/>
    </row>
    <row r="829" spans="2:11" x14ac:dyDescent="0.25">
      <c r="B829" s="45" t="s">
        <v>449</v>
      </c>
      <c r="C829" s="45" t="s">
        <v>450</v>
      </c>
      <c r="D829" s="45" t="s">
        <v>5</v>
      </c>
      <c r="E829" s="45" t="s">
        <v>6</v>
      </c>
      <c r="F829" s="45"/>
      <c r="G829" s="45" t="s">
        <v>449</v>
      </c>
      <c r="H829" s="46">
        <v>934500</v>
      </c>
      <c r="I829" s="45">
        <v>33</v>
      </c>
      <c r="K829" s="45"/>
    </row>
    <row r="830" spans="2:11" x14ac:dyDescent="0.25">
      <c r="B830" s="45" t="s">
        <v>451</v>
      </c>
      <c r="C830" s="45" t="s">
        <v>452</v>
      </c>
      <c r="D830" s="45" t="s">
        <v>5</v>
      </c>
      <c r="E830" s="45" t="s">
        <v>6</v>
      </c>
      <c r="F830" s="45"/>
      <c r="G830" s="45" t="s">
        <v>451</v>
      </c>
      <c r="H830" s="46">
        <v>934500</v>
      </c>
      <c r="I830" s="45">
        <v>33</v>
      </c>
      <c r="K830" s="45"/>
    </row>
    <row r="831" spans="2:11" x14ac:dyDescent="0.25">
      <c r="B831" s="45" t="s">
        <v>453</v>
      </c>
      <c r="C831" s="45" t="s">
        <v>454</v>
      </c>
      <c r="D831" s="45" t="s">
        <v>5</v>
      </c>
      <c r="E831" s="45" t="s">
        <v>6</v>
      </c>
      <c r="F831" s="45"/>
      <c r="G831" s="45" t="s">
        <v>453</v>
      </c>
      <c r="H831" s="46">
        <v>1222860</v>
      </c>
      <c r="I831" s="45">
        <v>33</v>
      </c>
      <c r="K831" s="45"/>
    </row>
    <row r="832" spans="2:11" x14ac:dyDescent="0.25">
      <c r="B832" s="45" t="s">
        <v>455</v>
      </c>
      <c r="C832" s="45" t="s">
        <v>456</v>
      </c>
      <c r="D832" s="45" t="s">
        <v>5</v>
      </c>
      <c r="E832" s="45" t="s">
        <v>35</v>
      </c>
      <c r="F832" s="45"/>
      <c r="G832" s="45" t="s">
        <v>455</v>
      </c>
      <c r="H832" s="46">
        <v>6720334.5</v>
      </c>
      <c r="I832" s="45">
        <v>32.25</v>
      </c>
      <c r="K832" s="45"/>
    </row>
    <row r="833" spans="2:11" x14ac:dyDescent="0.25">
      <c r="B833" s="45" t="s">
        <v>457</v>
      </c>
      <c r="C833" s="45" t="s">
        <v>458</v>
      </c>
      <c r="D833" s="45" t="s">
        <v>5</v>
      </c>
      <c r="E833" s="45" t="s">
        <v>35</v>
      </c>
      <c r="F833" s="45"/>
      <c r="G833" s="45" t="s">
        <v>457</v>
      </c>
      <c r="H833" s="46">
        <v>8815920.3000000007</v>
      </c>
      <c r="I833" s="45">
        <v>32.25</v>
      </c>
      <c r="K833" s="45"/>
    </row>
    <row r="834" spans="2:11" x14ac:dyDescent="0.25">
      <c r="B834" s="45" t="s">
        <v>459</v>
      </c>
      <c r="C834" s="45" t="s">
        <v>460</v>
      </c>
      <c r="D834" s="45" t="s">
        <v>5</v>
      </c>
      <c r="E834" s="45" t="s">
        <v>35</v>
      </c>
      <c r="F834" s="45"/>
      <c r="G834" s="45" t="s">
        <v>459</v>
      </c>
      <c r="H834" s="46">
        <v>9242422.1999999993</v>
      </c>
      <c r="I834" s="45">
        <v>32.25</v>
      </c>
      <c r="K834" s="45"/>
    </row>
    <row r="835" spans="2:11" x14ac:dyDescent="0.25">
      <c r="B835" s="45" t="s">
        <v>461</v>
      </c>
      <c r="C835" s="45" t="s">
        <v>462</v>
      </c>
      <c r="D835" s="45" t="s">
        <v>5</v>
      </c>
      <c r="E835" s="45" t="s">
        <v>35</v>
      </c>
      <c r="F835" s="45"/>
      <c r="G835" s="45" t="s">
        <v>461</v>
      </c>
      <c r="H835" s="46">
        <v>8194187.0999999996</v>
      </c>
      <c r="I835" s="45">
        <v>32.25</v>
      </c>
      <c r="K835" s="45"/>
    </row>
    <row r="836" spans="2:11" x14ac:dyDescent="0.25">
      <c r="B836" s="45" t="s">
        <v>463</v>
      </c>
      <c r="C836" s="45" t="s">
        <v>464</v>
      </c>
      <c r="D836" s="45" t="s">
        <v>5</v>
      </c>
      <c r="E836" s="45" t="s">
        <v>6</v>
      </c>
      <c r="F836" s="45"/>
      <c r="G836" s="45" t="s">
        <v>463</v>
      </c>
      <c r="H836" s="46">
        <v>934500</v>
      </c>
      <c r="I836" s="45">
        <v>32</v>
      </c>
      <c r="K836" s="45"/>
    </row>
    <row r="837" spans="2:11" x14ac:dyDescent="0.25">
      <c r="B837" s="45" t="s">
        <v>465</v>
      </c>
      <c r="C837" s="45" t="s">
        <v>466</v>
      </c>
      <c r="D837" s="45" t="s">
        <v>5</v>
      </c>
      <c r="E837" s="45" t="s">
        <v>6</v>
      </c>
      <c r="F837" s="45"/>
      <c r="G837" s="45" t="s">
        <v>465</v>
      </c>
      <c r="H837" s="46">
        <v>934500</v>
      </c>
      <c r="I837" s="45">
        <v>32</v>
      </c>
      <c r="K837" s="45"/>
    </row>
    <row r="838" spans="2:11" x14ac:dyDescent="0.25">
      <c r="B838" s="45" t="s">
        <v>467</v>
      </c>
      <c r="C838" s="45" t="s">
        <v>468</v>
      </c>
      <c r="D838" s="45" t="s">
        <v>5</v>
      </c>
      <c r="E838" s="45" t="s">
        <v>6</v>
      </c>
      <c r="F838" s="45"/>
      <c r="G838" s="45" t="s">
        <v>467</v>
      </c>
      <c r="H838" s="46">
        <v>934500</v>
      </c>
      <c r="I838" s="45">
        <v>32</v>
      </c>
      <c r="K838" s="45"/>
    </row>
    <row r="839" spans="2:11" x14ac:dyDescent="0.25">
      <c r="B839" s="45" t="s">
        <v>469</v>
      </c>
      <c r="C839" s="45" t="s">
        <v>470</v>
      </c>
      <c r="D839" s="45" t="s">
        <v>5</v>
      </c>
      <c r="E839" s="45" t="s">
        <v>6</v>
      </c>
      <c r="F839" s="45"/>
      <c r="G839" s="45" t="s">
        <v>469</v>
      </c>
      <c r="H839" s="46">
        <v>934500</v>
      </c>
      <c r="I839" s="45">
        <v>32</v>
      </c>
      <c r="K839" s="45"/>
    </row>
    <row r="840" spans="2:11" x14ac:dyDescent="0.25">
      <c r="B840" s="45" t="s">
        <v>471</v>
      </c>
      <c r="C840" s="45" t="s">
        <v>472</v>
      </c>
      <c r="D840" s="45" t="s">
        <v>5</v>
      </c>
      <c r="E840" s="45" t="s">
        <v>6</v>
      </c>
      <c r="F840" s="45"/>
      <c r="G840" s="45" t="s">
        <v>471</v>
      </c>
      <c r="H840" s="46">
        <v>934500</v>
      </c>
      <c r="I840" s="45">
        <v>32</v>
      </c>
      <c r="K840" s="45"/>
    </row>
    <row r="841" spans="2:11" x14ac:dyDescent="0.25">
      <c r="B841" s="45" t="s">
        <v>473</v>
      </c>
      <c r="C841" s="45" t="s">
        <v>474</v>
      </c>
      <c r="D841" s="45" t="s">
        <v>5</v>
      </c>
      <c r="E841" s="45" t="s">
        <v>6</v>
      </c>
      <c r="F841" s="45"/>
      <c r="G841" s="45" t="s">
        <v>473</v>
      </c>
      <c r="H841" s="46">
        <v>747425</v>
      </c>
      <c r="I841" s="45">
        <v>32</v>
      </c>
      <c r="K841" s="45"/>
    </row>
    <row r="842" spans="2:11" x14ac:dyDescent="0.25">
      <c r="B842" s="45" t="s">
        <v>475</v>
      </c>
      <c r="C842" s="45" t="s">
        <v>476</v>
      </c>
      <c r="D842" s="45" t="s">
        <v>5</v>
      </c>
      <c r="E842" s="45" t="s">
        <v>6</v>
      </c>
      <c r="F842" s="45"/>
      <c r="G842" s="45" t="s">
        <v>475</v>
      </c>
      <c r="H842" s="46">
        <v>934500</v>
      </c>
      <c r="I842" s="45">
        <v>32</v>
      </c>
      <c r="K842" s="45"/>
    </row>
    <row r="843" spans="2:11" x14ac:dyDescent="0.25">
      <c r="B843" s="45" t="s">
        <v>477</v>
      </c>
      <c r="C843" s="45" t="s">
        <v>478</v>
      </c>
      <c r="D843" s="45" t="s">
        <v>5</v>
      </c>
      <c r="E843" s="45" t="s">
        <v>6</v>
      </c>
      <c r="F843" s="45"/>
      <c r="G843" s="45" t="s">
        <v>477</v>
      </c>
      <c r="H843" s="46">
        <v>747425</v>
      </c>
      <c r="I843" s="45">
        <v>32</v>
      </c>
      <c r="K843" s="45"/>
    </row>
    <row r="844" spans="2:11" x14ac:dyDescent="0.25">
      <c r="B844" s="45" t="s">
        <v>479</v>
      </c>
      <c r="C844" s="45" t="s">
        <v>480</v>
      </c>
      <c r="D844" s="45" t="s">
        <v>5</v>
      </c>
      <c r="E844" s="45" t="s">
        <v>35</v>
      </c>
      <c r="F844" s="45"/>
      <c r="G844" s="45" t="s">
        <v>479</v>
      </c>
      <c r="H844" s="46">
        <v>6287420.7000000002</v>
      </c>
      <c r="I844" s="45">
        <v>32</v>
      </c>
      <c r="K844" s="45"/>
    </row>
    <row r="845" spans="2:11" x14ac:dyDescent="0.25">
      <c r="B845" s="45" t="s">
        <v>481</v>
      </c>
      <c r="C845" s="45" t="s">
        <v>482</v>
      </c>
      <c r="D845" s="45" t="s">
        <v>5</v>
      </c>
      <c r="E845" s="45" t="s">
        <v>35</v>
      </c>
      <c r="F845" s="45"/>
      <c r="G845" s="45" t="s">
        <v>481</v>
      </c>
      <c r="H845" s="46">
        <v>2842240.5</v>
      </c>
      <c r="I845" s="45">
        <v>31.25</v>
      </c>
      <c r="K845" s="45"/>
    </row>
    <row r="846" spans="2:11" x14ac:dyDescent="0.25">
      <c r="B846" s="45" t="s">
        <v>483</v>
      </c>
      <c r="C846" s="45" t="s">
        <v>484</v>
      </c>
      <c r="D846" s="45" t="s">
        <v>5</v>
      </c>
      <c r="E846" s="45" t="s">
        <v>35</v>
      </c>
      <c r="F846" s="45"/>
      <c r="G846" s="45" t="s">
        <v>483</v>
      </c>
      <c r="H846" s="46">
        <v>5924374.5</v>
      </c>
      <c r="I846" s="45">
        <v>31.25</v>
      </c>
      <c r="K846" s="45"/>
    </row>
    <row r="847" spans="2:11" x14ac:dyDescent="0.25">
      <c r="B847" s="45" t="s">
        <v>485</v>
      </c>
      <c r="C847" s="45" t="s">
        <v>486</v>
      </c>
      <c r="D847" s="45" t="s">
        <v>5</v>
      </c>
      <c r="E847" s="45" t="s">
        <v>6</v>
      </c>
      <c r="F847" s="45"/>
      <c r="G847" s="45" t="s">
        <v>485</v>
      </c>
      <c r="H847" s="46">
        <v>934500</v>
      </c>
      <c r="I847" s="45">
        <v>31</v>
      </c>
      <c r="K847" s="45"/>
    </row>
    <row r="848" spans="2:11" x14ac:dyDescent="0.25">
      <c r="B848" s="45" t="s">
        <v>487</v>
      </c>
      <c r="C848" s="45" t="s">
        <v>488</v>
      </c>
      <c r="D848" s="45" t="s">
        <v>5</v>
      </c>
      <c r="E848" s="45" t="s">
        <v>6</v>
      </c>
      <c r="F848" s="45"/>
      <c r="G848" s="45" t="s">
        <v>487</v>
      </c>
      <c r="H848" s="46">
        <v>934500</v>
      </c>
      <c r="I848" s="45">
        <v>31</v>
      </c>
      <c r="K848" s="45"/>
    </row>
    <row r="849" spans="2:11" x14ac:dyDescent="0.25">
      <c r="B849" s="45" t="s">
        <v>489</v>
      </c>
      <c r="C849" s="45" t="s">
        <v>490</v>
      </c>
      <c r="D849" s="45" t="s">
        <v>5</v>
      </c>
      <c r="E849" s="45" t="s">
        <v>6</v>
      </c>
      <c r="F849" s="45"/>
      <c r="G849" s="45" t="s">
        <v>489</v>
      </c>
      <c r="H849" s="46">
        <v>934500</v>
      </c>
      <c r="I849" s="45">
        <v>31</v>
      </c>
      <c r="K849" s="45"/>
    </row>
    <row r="850" spans="2:11" x14ac:dyDescent="0.25">
      <c r="B850" s="45" t="s">
        <v>491</v>
      </c>
      <c r="C850" s="45" t="s">
        <v>492</v>
      </c>
      <c r="D850" s="45" t="s">
        <v>5</v>
      </c>
      <c r="E850" s="45" t="s">
        <v>6</v>
      </c>
      <c r="F850" s="45"/>
      <c r="G850" s="45" t="s">
        <v>491</v>
      </c>
      <c r="H850" s="46">
        <v>934500</v>
      </c>
      <c r="I850" s="45">
        <v>31</v>
      </c>
      <c r="K850" s="45"/>
    </row>
    <row r="851" spans="2:11" x14ac:dyDescent="0.25">
      <c r="B851" s="45" t="s">
        <v>493</v>
      </c>
      <c r="C851" s="45" t="s">
        <v>494</v>
      </c>
      <c r="D851" s="45" t="s">
        <v>5</v>
      </c>
      <c r="E851" s="45" t="s">
        <v>35</v>
      </c>
      <c r="F851" s="45"/>
      <c r="G851" s="45" t="s">
        <v>493</v>
      </c>
      <c r="H851" s="46">
        <v>7951153.9800000004</v>
      </c>
      <c r="I851" s="45">
        <v>30.25</v>
      </c>
      <c r="K851" s="45"/>
    </row>
    <row r="852" spans="2:11" x14ac:dyDescent="0.25">
      <c r="B852" s="45" t="s">
        <v>495</v>
      </c>
      <c r="C852" s="45" t="s">
        <v>496</v>
      </c>
      <c r="D852" s="45" t="s">
        <v>5</v>
      </c>
      <c r="E852" s="45" t="s">
        <v>35</v>
      </c>
      <c r="F852" s="45"/>
      <c r="G852" s="45" t="s">
        <v>495</v>
      </c>
      <c r="H852" s="46">
        <v>1321072.5</v>
      </c>
      <c r="I852" s="45">
        <v>30.25</v>
      </c>
      <c r="K852" s="45"/>
    </row>
    <row r="853" spans="2:11" x14ac:dyDescent="0.25">
      <c r="B853" s="45" t="s">
        <v>497</v>
      </c>
      <c r="C853" s="45" t="s">
        <v>498</v>
      </c>
      <c r="D853" s="45" t="s">
        <v>5</v>
      </c>
      <c r="E853" s="45" t="s">
        <v>35</v>
      </c>
      <c r="F853" s="45"/>
      <c r="G853" s="45" t="s">
        <v>497</v>
      </c>
      <c r="H853" s="46">
        <v>868480.8</v>
      </c>
      <c r="I853" s="45">
        <v>30.25</v>
      </c>
      <c r="K853" s="45"/>
    </row>
    <row r="854" spans="2:11" x14ac:dyDescent="0.25">
      <c r="B854" s="45" t="s">
        <v>499</v>
      </c>
      <c r="C854" s="45" t="s">
        <v>500</v>
      </c>
      <c r="D854" s="45" t="s">
        <v>5</v>
      </c>
      <c r="E854" s="45" t="s">
        <v>35</v>
      </c>
      <c r="F854" s="45"/>
      <c r="G854" s="45" t="s">
        <v>499</v>
      </c>
      <c r="H854" s="46">
        <v>868480.8</v>
      </c>
      <c r="I854" s="45">
        <v>30.25</v>
      </c>
      <c r="K854" s="45"/>
    </row>
    <row r="855" spans="2:11" x14ac:dyDescent="0.25">
      <c r="B855" s="45" t="s">
        <v>501</v>
      </c>
      <c r="C855" s="45" t="s">
        <v>502</v>
      </c>
      <c r="D855" s="45" t="s">
        <v>5</v>
      </c>
      <c r="E855" s="45" t="s">
        <v>35</v>
      </c>
      <c r="F855" s="45"/>
      <c r="G855" s="45" t="s">
        <v>501</v>
      </c>
      <c r="H855" s="46">
        <v>971071.2</v>
      </c>
      <c r="I855" s="45">
        <v>30.25</v>
      </c>
      <c r="K855" s="45"/>
    </row>
    <row r="856" spans="2:11" x14ac:dyDescent="0.25">
      <c r="B856" s="45" t="s">
        <v>503</v>
      </c>
      <c r="C856" s="45" t="s">
        <v>504</v>
      </c>
      <c r="D856" s="45" t="s">
        <v>5</v>
      </c>
      <c r="E856" s="45" t="s">
        <v>35</v>
      </c>
      <c r="F856" s="45"/>
      <c r="G856" s="45" t="s">
        <v>503</v>
      </c>
      <c r="H856" s="46">
        <v>5831733.5999999996</v>
      </c>
      <c r="I856" s="45">
        <v>30.25</v>
      </c>
      <c r="K856" s="45"/>
    </row>
    <row r="857" spans="2:11" x14ac:dyDescent="0.25">
      <c r="B857" s="45" t="s">
        <v>505</v>
      </c>
      <c r="C857" s="45" t="s">
        <v>506</v>
      </c>
      <c r="D857" s="45" t="s">
        <v>5</v>
      </c>
      <c r="E857" s="45" t="s">
        <v>35</v>
      </c>
      <c r="F857" s="45"/>
      <c r="G857" s="45" t="s">
        <v>505</v>
      </c>
      <c r="H857" s="46">
        <v>5654190.2999999998</v>
      </c>
      <c r="I857" s="45">
        <v>30.25</v>
      </c>
      <c r="K857" s="45"/>
    </row>
    <row r="858" spans="2:11" x14ac:dyDescent="0.25">
      <c r="B858" s="45" t="s">
        <v>507</v>
      </c>
      <c r="C858" s="45" t="s">
        <v>508</v>
      </c>
      <c r="D858" s="45" t="s">
        <v>5</v>
      </c>
      <c r="E858" s="45" t="s">
        <v>6</v>
      </c>
      <c r="F858" s="45"/>
      <c r="G858" s="45" t="s">
        <v>507</v>
      </c>
      <c r="H858" s="46">
        <v>934500</v>
      </c>
      <c r="I858" s="45">
        <v>30</v>
      </c>
      <c r="K858" s="45"/>
    </row>
    <row r="859" spans="2:11" x14ac:dyDescent="0.25">
      <c r="B859" s="45" t="s">
        <v>509</v>
      </c>
      <c r="C859" s="45" t="s">
        <v>510</v>
      </c>
      <c r="D859" s="45" t="s">
        <v>5</v>
      </c>
      <c r="E859" s="45" t="s">
        <v>6</v>
      </c>
      <c r="F859" s="45"/>
      <c r="G859" s="45" t="s">
        <v>509</v>
      </c>
      <c r="H859" s="46">
        <v>934500</v>
      </c>
      <c r="I859" s="45">
        <v>30</v>
      </c>
      <c r="K859" s="45"/>
    </row>
    <row r="860" spans="2:11" x14ac:dyDescent="0.25">
      <c r="B860" s="45" t="s">
        <v>511</v>
      </c>
      <c r="C860" s="45" t="s">
        <v>512</v>
      </c>
      <c r="D860" s="45" t="s">
        <v>5</v>
      </c>
      <c r="E860" s="45" t="s">
        <v>6</v>
      </c>
      <c r="F860" s="45"/>
      <c r="G860" s="45" t="s">
        <v>511</v>
      </c>
      <c r="H860" s="46">
        <v>934500</v>
      </c>
      <c r="I860" s="45">
        <v>30</v>
      </c>
      <c r="K860" s="45"/>
    </row>
    <row r="861" spans="2:11" x14ac:dyDescent="0.25">
      <c r="B861" s="45" t="s">
        <v>513</v>
      </c>
      <c r="C861" s="45" t="s">
        <v>514</v>
      </c>
      <c r="D861" s="45" t="s">
        <v>5</v>
      </c>
      <c r="E861" s="45" t="s">
        <v>6</v>
      </c>
      <c r="F861" s="45"/>
      <c r="G861" s="45" t="s">
        <v>513</v>
      </c>
      <c r="H861" s="46">
        <v>934500</v>
      </c>
      <c r="I861" s="45">
        <v>30</v>
      </c>
      <c r="K861" s="45"/>
    </row>
    <row r="862" spans="2:11" x14ac:dyDescent="0.25">
      <c r="B862" s="45" t="s">
        <v>515</v>
      </c>
      <c r="C862" s="45" t="s">
        <v>516</v>
      </c>
      <c r="D862" s="45" t="s">
        <v>5</v>
      </c>
      <c r="E862" s="45" t="s">
        <v>6</v>
      </c>
      <c r="F862" s="45"/>
      <c r="G862" s="45" t="s">
        <v>515</v>
      </c>
      <c r="H862" s="46">
        <v>595350</v>
      </c>
      <c r="I862" s="45">
        <v>30</v>
      </c>
      <c r="K862" s="45"/>
    </row>
    <row r="863" spans="2:11" x14ac:dyDescent="0.25">
      <c r="B863" s="45" t="s">
        <v>517</v>
      </c>
      <c r="C863" s="45" t="s">
        <v>518</v>
      </c>
      <c r="D863" s="45" t="s">
        <v>5</v>
      </c>
      <c r="E863" s="45" t="s">
        <v>6</v>
      </c>
      <c r="F863" s="45"/>
      <c r="G863" s="45" t="s">
        <v>517</v>
      </c>
      <c r="H863" s="46">
        <v>934500</v>
      </c>
      <c r="I863" s="45">
        <v>30</v>
      </c>
      <c r="K863" s="45"/>
    </row>
    <row r="864" spans="2:11" x14ac:dyDescent="0.25">
      <c r="B864" s="45" t="s">
        <v>519</v>
      </c>
      <c r="C864" s="45" t="s">
        <v>520</v>
      </c>
      <c r="D864" s="45" t="s">
        <v>5</v>
      </c>
      <c r="E864" s="45" t="s">
        <v>6</v>
      </c>
      <c r="F864" s="45"/>
      <c r="G864" s="45" t="s">
        <v>519</v>
      </c>
      <c r="H864" s="46">
        <v>934500</v>
      </c>
      <c r="I864" s="45">
        <v>30</v>
      </c>
      <c r="K864" s="45"/>
    </row>
    <row r="865" spans="2:11" x14ac:dyDescent="0.25">
      <c r="B865" s="45" t="s">
        <v>521</v>
      </c>
      <c r="C865" s="45" t="s">
        <v>522</v>
      </c>
      <c r="D865" s="45" t="s">
        <v>5</v>
      </c>
      <c r="E865" s="45" t="s">
        <v>35</v>
      </c>
      <c r="F865" s="45"/>
      <c r="G865" s="45" t="s">
        <v>521</v>
      </c>
      <c r="H865" s="46">
        <v>3828346.5</v>
      </c>
      <c r="I865" s="45">
        <v>29.5</v>
      </c>
      <c r="K865" s="45"/>
    </row>
    <row r="866" spans="2:11" x14ac:dyDescent="0.25">
      <c r="B866" s="45" t="s">
        <v>523</v>
      </c>
      <c r="C866" s="45" t="s">
        <v>524</v>
      </c>
      <c r="D866" s="45" t="s">
        <v>5</v>
      </c>
      <c r="E866" s="45" t="s">
        <v>35</v>
      </c>
      <c r="F866" s="45"/>
      <c r="G866" s="45" t="s">
        <v>523</v>
      </c>
      <c r="H866" s="46">
        <v>6858743.0999999996</v>
      </c>
      <c r="I866" s="45">
        <v>29.5</v>
      </c>
      <c r="K866" s="45"/>
    </row>
    <row r="867" spans="2:11" x14ac:dyDescent="0.25">
      <c r="B867" s="45" t="s">
        <v>525</v>
      </c>
      <c r="C867" s="45" t="s">
        <v>526</v>
      </c>
      <c r="D867" s="45" t="s">
        <v>5</v>
      </c>
      <c r="E867" s="45" t="s">
        <v>35</v>
      </c>
      <c r="F867" s="45"/>
      <c r="G867" s="45" t="s">
        <v>525</v>
      </c>
      <c r="H867" s="46">
        <v>7619548.2000000002</v>
      </c>
      <c r="I867" s="45">
        <v>29.5</v>
      </c>
      <c r="K867" s="45"/>
    </row>
    <row r="868" spans="2:11" x14ac:dyDescent="0.25">
      <c r="B868" s="45" t="s">
        <v>527</v>
      </c>
      <c r="C868" s="45" t="s">
        <v>528</v>
      </c>
      <c r="D868" s="45" t="s">
        <v>5</v>
      </c>
      <c r="E868" s="45" t="s">
        <v>35</v>
      </c>
      <c r="F868" s="45"/>
      <c r="G868" s="45" t="s">
        <v>527</v>
      </c>
      <c r="H868" s="46">
        <v>1253637</v>
      </c>
      <c r="I868" s="45">
        <v>29.25</v>
      </c>
      <c r="K868" s="45"/>
    </row>
    <row r="869" spans="2:11" x14ac:dyDescent="0.25">
      <c r="B869" s="45" t="s">
        <v>529</v>
      </c>
      <c r="C869" s="45" t="s">
        <v>530</v>
      </c>
      <c r="D869" s="45" t="s">
        <v>5</v>
      </c>
      <c r="E869" s="45" t="s">
        <v>35</v>
      </c>
      <c r="F869" s="45"/>
      <c r="G869" s="45" t="s">
        <v>529</v>
      </c>
      <c r="H869" s="46">
        <v>7402428</v>
      </c>
      <c r="I869" s="45">
        <v>29.25</v>
      </c>
      <c r="K869" s="45"/>
    </row>
    <row r="870" spans="2:11" x14ac:dyDescent="0.25">
      <c r="B870" s="45" t="s">
        <v>531</v>
      </c>
      <c r="C870" s="45" t="s">
        <v>532</v>
      </c>
      <c r="D870" s="45" t="s">
        <v>5</v>
      </c>
      <c r="E870" s="45" t="s">
        <v>35</v>
      </c>
      <c r="F870" s="45"/>
      <c r="G870" s="45" t="s">
        <v>531</v>
      </c>
      <c r="H870" s="46">
        <v>10932510.6</v>
      </c>
      <c r="I870" s="45">
        <v>29.25</v>
      </c>
      <c r="K870" s="45"/>
    </row>
    <row r="871" spans="2:11" x14ac:dyDescent="0.25">
      <c r="B871" s="45" t="s">
        <v>533</v>
      </c>
      <c r="C871" s="45" t="s">
        <v>534</v>
      </c>
      <c r="D871" s="45" t="s">
        <v>5</v>
      </c>
      <c r="E871" s="45" t="s">
        <v>35</v>
      </c>
      <c r="F871" s="45"/>
      <c r="G871" s="45" t="s">
        <v>533</v>
      </c>
      <c r="H871" s="46">
        <v>10200448.5</v>
      </c>
      <c r="I871" s="45">
        <v>29.25</v>
      </c>
      <c r="K871" s="45"/>
    </row>
    <row r="872" spans="2:11" x14ac:dyDescent="0.25">
      <c r="B872" s="45" t="s">
        <v>535</v>
      </c>
      <c r="C872" s="45" t="s">
        <v>536</v>
      </c>
      <c r="D872" s="45" t="s">
        <v>5</v>
      </c>
      <c r="E872" s="45" t="s">
        <v>35</v>
      </c>
      <c r="F872" s="45"/>
      <c r="G872" s="45" t="s">
        <v>535</v>
      </c>
      <c r="H872" s="46">
        <v>1141318.2</v>
      </c>
      <c r="I872" s="45">
        <v>29.25</v>
      </c>
      <c r="K872" s="45"/>
    </row>
    <row r="873" spans="2:11" x14ac:dyDescent="0.25">
      <c r="B873" s="45" t="s">
        <v>537</v>
      </c>
      <c r="C873" s="45" t="s">
        <v>538</v>
      </c>
      <c r="D873" s="45" t="s">
        <v>5</v>
      </c>
      <c r="E873" s="45" t="s">
        <v>35</v>
      </c>
      <c r="F873" s="45"/>
      <c r="G873" s="45" t="s">
        <v>537</v>
      </c>
      <c r="H873" s="46">
        <v>11256643.199999999</v>
      </c>
      <c r="I873" s="45">
        <v>29.25</v>
      </c>
      <c r="K873" s="45"/>
    </row>
    <row r="874" spans="2:11" x14ac:dyDescent="0.25">
      <c r="B874" s="45" t="s">
        <v>539</v>
      </c>
      <c r="C874" s="45" t="s">
        <v>540</v>
      </c>
      <c r="D874" s="45" t="s">
        <v>5</v>
      </c>
      <c r="E874" s="45" t="s">
        <v>6</v>
      </c>
      <c r="F874" s="45"/>
      <c r="G874" s="45" t="s">
        <v>539</v>
      </c>
      <c r="H874" s="46">
        <v>934500</v>
      </c>
      <c r="I874" s="45">
        <v>29</v>
      </c>
      <c r="K874" s="45"/>
    </row>
    <row r="875" spans="2:11" x14ac:dyDescent="0.25">
      <c r="B875" s="45" t="s">
        <v>541</v>
      </c>
      <c r="C875" s="45" t="s">
        <v>542</v>
      </c>
      <c r="D875" s="45" t="s">
        <v>5</v>
      </c>
      <c r="E875" s="45" t="s">
        <v>6</v>
      </c>
      <c r="F875" s="45"/>
      <c r="G875" s="45" t="s">
        <v>541</v>
      </c>
      <c r="H875" s="46">
        <v>934500</v>
      </c>
      <c r="I875" s="45">
        <v>29</v>
      </c>
      <c r="K875" s="45"/>
    </row>
    <row r="876" spans="2:11" x14ac:dyDescent="0.25">
      <c r="B876" s="45" t="s">
        <v>543</v>
      </c>
      <c r="C876" s="45" t="s">
        <v>544</v>
      </c>
      <c r="D876" s="45" t="s">
        <v>5</v>
      </c>
      <c r="E876" s="45" t="s">
        <v>6</v>
      </c>
      <c r="F876" s="45"/>
      <c r="G876" s="45" t="s">
        <v>543</v>
      </c>
      <c r="H876" s="46">
        <v>934500</v>
      </c>
      <c r="I876" s="45">
        <v>29</v>
      </c>
      <c r="K876" s="45"/>
    </row>
    <row r="877" spans="2:11" x14ac:dyDescent="0.25">
      <c r="B877" s="45" t="s">
        <v>545</v>
      </c>
      <c r="C877" s="45" t="s">
        <v>546</v>
      </c>
      <c r="D877" s="45" t="s">
        <v>5</v>
      </c>
      <c r="E877" s="45" t="s">
        <v>6</v>
      </c>
      <c r="F877" s="45"/>
      <c r="G877" s="45" t="s">
        <v>545</v>
      </c>
      <c r="H877" s="46">
        <v>934500</v>
      </c>
      <c r="I877" s="45">
        <v>29</v>
      </c>
      <c r="K877" s="45"/>
    </row>
    <row r="878" spans="2:11" x14ac:dyDescent="0.25">
      <c r="B878" s="45" t="s">
        <v>547</v>
      </c>
      <c r="C878" s="45" t="s">
        <v>548</v>
      </c>
      <c r="D878" s="45" t="s">
        <v>5</v>
      </c>
      <c r="E878" s="45" t="s">
        <v>6</v>
      </c>
      <c r="F878" s="45"/>
      <c r="G878" s="45" t="s">
        <v>547</v>
      </c>
      <c r="H878" s="46">
        <v>934500</v>
      </c>
      <c r="I878" s="45">
        <v>29</v>
      </c>
      <c r="K878" s="45"/>
    </row>
    <row r="879" spans="2:11" x14ac:dyDescent="0.25">
      <c r="B879" s="45" t="s">
        <v>549</v>
      </c>
      <c r="C879" s="45" t="s">
        <v>550</v>
      </c>
      <c r="D879" s="45" t="s">
        <v>5</v>
      </c>
      <c r="E879" s="45" t="s">
        <v>6</v>
      </c>
      <c r="F879" s="45"/>
      <c r="G879" s="45" t="s">
        <v>549</v>
      </c>
      <c r="H879" s="46">
        <v>934500</v>
      </c>
      <c r="I879" s="45">
        <v>29</v>
      </c>
      <c r="K879" s="45"/>
    </row>
    <row r="880" spans="2:11" x14ac:dyDescent="0.25">
      <c r="B880" s="45" t="s">
        <v>551</v>
      </c>
      <c r="C880" s="45" t="s">
        <v>552</v>
      </c>
      <c r="D880" s="45" t="s">
        <v>5</v>
      </c>
      <c r="E880" s="45" t="s">
        <v>6</v>
      </c>
      <c r="F880" s="45"/>
      <c r="G880" s="45" t="s">
        <v>551</v>
      </c>
      <c r="H880" s="46">
        <v>934500</v>
      </c>
      <c r="I880" s="45">
        <v>29</v>
      </c>
      <c r="K880" s="45"/>
    </row>
    <row r="881" spans="2:11" x14ac:dyDescent="0.25">
      <c r="B881" s="45" t="s">
        <v>553</v>
      </c>
      <c r="C881" s="45" t="s">
        <v>554</v>
      </c>
      <c r="D881" s="45" t="s">
        <v>5</v>
      </c>
      <c r="E881" s="45" t="s">
        <v>6</v>
      </c>
      <c r="F881" s="45"/>
      <c r="G881" s="45" t="s">
        <v>553</v>
      </c>
      <c r="H881" s="46">
        <v>934500</v>
      </c>
      <c r="I881" s="45">
        <v>29</v>
      </c>
      <c r="K881" s="45"/>
    </row>
    <row r="882" spans="2:11" x14ac:dyDescent="0.25">
      <c r="B882" s="45" t="s">
        <v>555</v>
      </c>
      <c r="C882" s="45" t="s">
        <v>556</v>
      </c>
      <c r="D882" s="45" t="s">
        <v>5</v>
      </c>
      <c r="E882" s="45" t="s">
        <v>6</v>
      </c>
      <c r="F882" s="45"/>
      <c r="G882" s="45" t="s">
        <v>555</v>
      </c>
      <c r="H882" s="46">
        <v>934500</v>
      </c>
      <c r="I882" s="45">
        <v>29</v>
      </c>
      <c r="K882" s="45"/>
    </row>
    <row r="883" spans="2:11" x14ac:dyDescent="0.25">
      <c r="B883" s="45" t="s">
        <v>557</v>
      </c>
      <c r="C883" s="45" t="s">
        <v>558</v>
      </c>
      <c r="D883" s="45" t="s">
        <v>5</v>
      </c>
      <c r="E883" s="45" t="s">
        <v>6</v>
      </c>
      <c r="F883" s="45"/>
      <c r="G883" s="45" t="s">
        <v>557</v>
      </c>
      <c r="H883" s="46">
        <v>934500</v>
      </c>
      <c r="I883" s="45">
        <v>29</v>
      </c>
      <c r="K883" s="45"/>
    </row>
    <row r="884" spans="2:11" x14ac:dyDescent="0.25">
      <c r="B884" s="45" t="s">
        <v>559</v>
      </c>
      <c r="C884" s="45" t="s">
        <v>560</v>
      </c>
      <c r="D884" s="45" t="s">
        <v>5</v>
      </c>
      <c r="E884" s="45" t="s">
        <v>6</v>
      </c>
      <c r="F884" s="45"/>
      <c r="G884" s="45" t="s">
        <v>559</v>
      </c>
      <c r="H884" s="46">
        <v>934500</v>
      </c>
      <c r="I884" s="45">
        <v>29</v>
      </c>
      <c r="K884" s="45"/>
    </row>
    <row r="885" spans="2:11" x14ac:dyDescent="0.25">
      <c r="B885" s="45" t="s">
        <v>561</v>
      </c>
      <c r="C885" s="45" t="s">
        <v>562</v>
      </c>
      <c r="D885" s="45" t="s">
        <v>5</v>
      </c>
      <c r="E885" s="45" t="s">
        <v>6</v>
      </c>
      <c r="F885" s="45"/>
      <c r="G885" s="45" t="s">
        <v>561</v>
      </c>
      <c r="H885" s="46">
        <v>934500</v>
      </c>
      <c r="I885" s="45">
        <v>29</v>
      </c>
      <c r="K885" s="45"/>
    </row>
    <row r="886" spans="2:11" x14ac:dyDescent="0.25">
      <c r="B886" s="45" t="s">
        <v>563</v>
      </c>
      <c r="C886" s="45" t="s">
        <v>564</v>
      </c>
      <c r="D886" s="45" t="s">
        <v>5</v>
      </c>
      <c r="E886" s="45" t="s">
        <v>6</v>
      </c>
      <c r="F886" s="45"/>
      <c r="G886" s="45" t="s">
        <v>563</v>
      </c>
      <c r="H886" s="46">
        <v>934500</v>
      </c>
      <c r="I886" s="45">
        <v>29</v>
      </c>
      <c r="K886" s="45"/>
    </row>
    <row r="887" spans="2:11" x14ac:dyDescent="0.25">
      <c r="B887" s="45" t="s">
        <v>565</v>
      </c>
      <c r="C887" s="45" t="s">
        <v>566</v>
      </c>
      <c r="D887" s="45" t="s">
        <v>5</v>
      </c>
      <c r="E887" s="45" t="s">
        <v>6</v>
      </c>
      <c r="F887" s="45"/>
      <c r="G887" s="45" t="s">
        <v>565</v>
      </c>
      <c r="H887" s="46">
        <v>934500</v>
      </c>
      <c r="I887" s="45">
        <v>29</v>
      </c>
      <c r="K887" s="45"/>
    </row>
    <row r="888" spans="2:11" x14ac:dyDescent="0.25">
      <c r="B888" s="45" t="s">
        <v>567</v>
      </c>
      <c r="C888" s="45" t="s">
        <v>568</v>
      </c>
      <c r="D888" s="45" t="s">
        <v>5</v>
      </c>
      <c r="E888" s="45" t="s">
        <v>6</v>
      </c>
      <c r="F888" s="45"/>
      <c r="G888" s="45" t="s">
        <v>567</v>
      </c>
      <c r="H888" s="46">
        <v>934500</v>
      </c>
      <c r="I888" s="45">
        <v>29</v>
      </c>
      <c r="K888" s="45"/>
    </row>
    <row r="889" spans="2:11" x14ac:dyDescent="0.25">
      <c r="B889" s="45" t="s">
        <v>569</v>
      </c>
      <c r="C889" s="45" t="s">
        <v>570</v>
      </c>
      <c r="D889" s="45" t="s">
        <v>5</v>
      </c>
      <c r="E889" s="45" t="s">
        <v>6</v>
      </c>
      <c r="F889" s="45"/>
      <c r="G889" s="45" t="s">
        <v>569</v>
      </c>
      <c r="H889" s="46">
        <v>934500</v>
      </c>
      <c r="I889" s="45">
        <v>29</v>
      </c>
      <c r="K889" s="45"/>
    </row>
    <row r="890" spans="2:11" x14ac:dyDescent="0.25">
      <c r="B890" s="45" t="s">
        <v>571</v>
      </c>
      <c r="C890" s="45" t="s">
        <v>572</v>
      </c>
      <c r="D890" s="45" t="s">
        <v>5</v>
      </c>
      <c r="E890" s="45" t="s">
        <v>35</v>
      </c>
      <c r="F890" s="45"/>
      <c r="G890" s="45" t="s">
        <v>571</v>
      </c>
      <c r="H890" s="46">
        <v>2239079.7000000002</v>
      </c>
      <c r="I890" s="45">
        <v>28.25</v>
      </c>
      <c r="K890" s="45"/>
    </row>
    <row r="891" spans="2:11" x14ac:dyDescent="0.25">
      <c r="B891" s="45" t="s">
        <v>573</v>
      </c>
      <c r="C891" s="45" t="s">
        <v>574</v>
      </c>
      <c r="D891" s="45" t="s">
        <v>5</v>
      </c>
      <c r="E891" s="45" t="s">
        <v>35</v>
      </c>
      <c r="F891" s="45"/>
      <c r="G891" s="45" t="s">
        <v>573</v>
      </c>
      <c r="H891" s="46">
        <v>3748529.4</v>
      </c>
      <c r="I891" s="45">
        <v>28.25</v>
      </c>
      <c r="K891" s="45"/>
    </row>
    <row r="892" spans="2:11" x14ac:dyDescent="0.25">
      <c r="B892" s="45" t="s">
        <v>575</v>
      </c>
      <c r="C892" s="45" t="s">
        <v>576</v>
      </c>
      <c r="D892" s="45" t="s">
        <v>5</v>
      </c>
      <c r="E892" s="45" t="s">
        <v>35</v>
      </c>
      <c r="F892" s="45"/>
      <c r="G892" s="45" t="s">
        <v>575</v>
      </c>
      <c r="H892" s="46">
        <v>7012186.5</v>
      </c>
      <c r="I892" s="45">
        <v>28.25</v>
      </c>
      <c r="K892" s="45"/>
    </row>
    <row r="893" spans="2:11" x14ac:dyDescent="0.25">
      <c r="B893" s="45" t="s">
        <v>577</v>
      </c>
      <c r="C893" s="45" t="s">
        <v>578</v>
      </c>
      <c r="D893" s="45" t="s">
        <v>5</v>
      </c>
      <c r="E893" s="45" t="s">
        <v>35</v>
      </c>
      <c r="F893" s="45"/>
      <c r="G893" s="45" t="s">
        <v>577</v>
      </c>
      <c r="H893" s="46">
        <v>5631195.9000000004</v>
      </c>
      <c r="I893" s="45">
        <v>28.25</v>
      </c>
      <c r="K893" s="45"/>
    </row>
    <row r="894" spans="2:11" x14ac:dyDescent="0.25">
      <c r="B894" s="45" t="s">
        <v>579</v>
      </c>
      <c r="C894" s="45" t="s">
        <v>580</v>
      </c>
      <c r="D894" s="45" t="s">
        <v>5</v>
      </c>
      <c r="E894" s="45" t="s">
        <v>35</v>
      </c>
      <c r="F894" s="45"/>
      <c r="G894" s="45" t="s">
        <v>579</v>
      </c>
      <c r="H894" s="46">
        <v>6113415</v>
      </c>
      <c r="I894" s="45">
        <v>28.25</v>
      </c>
      <c r="K894" s="45"/>
    </row>
    <row r="895" spans="2:11" x14ac:dyDescent="0.25">
      <c r="B895" s="45" t="s">
        <v>581</v>
      </c>
      <c r="C895" s="45" t="s">
        <v>582</v>
      </c>
      <c r="D895" s="45" t="s">
        <v>5</v>
      </c>
      <c r="E895" s="45" t="s">
        <v>35</v>
      </c>
      <c r="F895" s="45"/>
      <c r="G895" s="45" t="s">
        <v>581</v>
      </c>
      <c r="H895" s="46">
        <v>8078994</v>
      </c>
      <c r="I895" s="45">
        <v>28.25</v>
      </c>
      <c r="K895" s="45"/>
    </row>
    <row r="896" spans="2:11" x14ac:dyDescent="0.25">
      <c r="B896" s="45" t="s">
        <v>583</v>
      </c>
      <c r="C896" s="45" t="s">
        <v>584</v>
      </c>
      <c r="D896" s="45" t="s">
        <v>5</v>
      </c>
      <c r="E896" s="45" t="s">
        <v>35</v>
      </c>
      <c r="F896" s="45"/>
      <c r="G896" s="45" t="s">
        <v>583</v>
      </c>
      <c r="H896" s="46">
        <v>6053718</v>
      </c>
      <c r="I896" s="45">
        <v>28.25</v>
      </c>
      <c r="K896" s="45"/>
    </row>
    <row r="897" spans="2:11" x14ac:dyDescent="0.25">
      <c r="B897" s="45" t="s">
        <v>585</v>
      </c>
      <c r="C897" s="45" t="s">
        <v>586</v>
      </c>
      <c r="D897" s="45" t="s">
        <v>5</v>
      </c>
      <c r="E897" s="45" t="s">
        <v>35</v>
      </c>
      <c r="F897" s="45"/>
      <c r="G897" s="45" t="s">
        <v>585</v>
      </c>
      <c r="H897" s="46">
        <v>7401101.4000000004</v>
      </c>
      <c r="I897" s="45">
        <v>28.25</v>
      </c>
      <c r="K897" s="45"/>
    </row>
    <row r="898" spans="2:11" x14ac:dyDescent="0.25">
      <c r="B898" s="45" t="s">
        <v>587</v>
      </c>
      <c r="C898" s="45" t="s">
        <v>588</v>
      </c>
      <c r="D898" s="45" t="s">
        <v>5</v>
      </c>
      <c r="E898" s="45" t="s">
        <v>35</v>
      </c>
      <c r="F898" s="45"/>
      <c r="G898" s="45" t="s">
        <v>587</v>
      </c>
      <c r="H898" s="46">
        <v>598517.69999999995</v>
      </c>
      <c r="I898" s="45">
        <v>28.25</v>
      </c>
      <c r="K898" s="45"/>
    </row>
    <row r="899" spans="2:11" x14ac:dyDescent="0.25">
      <c r="B899" s="45" t="s">
        <v>589</v>
      </c>
      <c r="C899" s="45" t="s">
        <v>590</v>
      </c>
      <c r="D899" s="45" t="s">
        <v>5</v>
      </c>
      <c r="E899" s="45" t="s">
        <v>6</v>
      </c>
      <c r="F899" s="45"/>
      <c r="G899" s="45" t="s">
        <v>589</v>
      </c>
      <c r="H899" s="46">
        <v>934500</v>
      </c>
      <c r="I899" s="45">
        <v>28</v>
      </c>
      <c r="K899" s="45"/>
    </row>
    <row r="900" spans="2:11" x14ac:dyDescent="0.25">
      <c r="B900" s="45" t="s">
        <v>591</v>
      </c>
      <c r="C900" s="45" t="s">
        <v>592</v>
      </c>
      <c r="D900" s="45" t="s">
        <v>5</v>
      </c>
      <c r="E900" s="45" t="s">
        <v>6</v>
      </c>
      <c r="F900" s="45"/>
      <c r="G900" s="45" t="s">
        <v>591</v>
      </c>
      <c r="H900" s="46">
        <v>934500</v>
      </c>
      <c r="I900" s="45">
        <v>28</v>
      </c>
      <c r="K900" s="45"/>
    </row>
    <row r="901" spans="2:11" x14ac:dyDescent="0.25">
      <c r="B901" s="45" t="s">
        <v>593</v>
      </c>
      <c r="C901" s="45" t="s">
        <v>594</v>
      </c>
      <c r="D901" s="45" t="s">
        <v>5</v>
      </c>
      <c r="E901" s="45" t="s">
        <v>6</v>
      </c>
      <c r="F901" s="45"/>
      <c r="G901" s="45" t="s">
        <v>593</v>
      </c>
      <c r="H901" s="46">
        <v>934500</v>
      </c>
      <c r="I901" s="45">
        <v>28</v>
      </c>
      <c r="K901" s="45"/>
    </row>
    <row r="902" spans="2:11" x14ac:dyDescent="0.25">
      <c r="B902" s="45" t="s">
        <v>595</v>
      </c>
      <c r="C902" s="45" t="s">
        <v>596</v>
      </c>
      <c r="D902" s="45" t="s">
        <v>5</v>
      </c>
      <c r="E902" s="45" t="s">
        <v>6</v>
      </c>
      <c r="F902" s="45"/>
      <c r="G902" s="45" t="s">
        <v>595</v>
      </c>
      <c r="H902" s="46">
        <v>934500</v>
      </c>
      <c r="I902" s="45">
        <v>28</v>
      </c>
      <c r="K902" s="45"/>
    </row>
    <row r="903" spans="2:11" x14ac:dyDescent="0.25">
      <c r="B903" s="45" t="s">
        <v>597</v>
      </c>
      <c r="C903" s="45" t="s">
        <v>598</v>
      </c>
      <c r="D903" s="45" t="s">
        <v>5</v>
      </c>
      <c r="E903" s="45" t="s">
        <v>6</v>
      </c>
      <c r="F903" s="45"/>
      <c r="G903" s="45" t="s">
        <v>597</v>
      </c>
      <c r="H903" s="46">
        <v>934500</v>
      </c>
      <c r="I903" s="45">
        <v>28</v>
      </c>
      <c r="K903" s="45"/>
    </row>
    <row r="904" spans="2:11" x14ac:dyDescent="0.25">
      <c r="B904" s="45" t="s">
        <v>599</v>
      </c>
      <c r="C904" s="45" t="s">
        <v>600</v>
      </c>
      <c r="D904" s="45" t="s">
        <v>5</v>
      </c>
      <c r="E904" s="45" t="s">
        <v>6</v>
      </c>
      <c r="F904" s="45"/>
      <c r="G904" s="45" t="s">
        <v>599</v>
      </c>
      <c r="H904" s="46">
        <v>934500</v>
      </c>
      <c r="I904" s="45">
        <v>28</v>
      </c>
      <c r="K904" s="45"/>
    </row>
    <row r="905" spans="2:11" x14ac:dyDescent="0.25">
      <c r="B905" s="45" t="s">
        <v>601</v>
      </c>
      <c r="C905" s="45" t="s">
        <v>602</v>
      </c>
      <c r="D905" s="45" t="s">
        <v>5</v>
      </c>
      <c r="E905" s="45" t="s">
        <v>6</v>
      </c>
      <c r="F905" s="45"/>
      <c r="G905" s="45" t="s">
        <v>601</v>
      </c>
      <c r="H905" s="46">
        <v>934500</v>
      </c>
      <c r="I905" s="45">
        <v>28</v>
      </c>
      <c r="K905" s="45"/>
    </row>
    <row r="906" spans="2:11" x14ac:dyDescent="0.25">
      <c r="B906" s="45" t="s">
        <v>603</v>
      </c>
      <c r="C906" s="45" t="s">
        <v>604</v>
      </c>
      <c r="D906" s="45" t="s">
        <v>5</v>
      </c>
      <c r="E906" s="45" t="s">
        <v>6</v>
      </c>
      <c r="F906" s="45"/>
      <c r="G906" s="45" t="s">
        <v>603</v>
      </c>
      <c r="H906" s="46">
        <v>934500</v>
      </c>
      <c r="I906" s="45">
        <v>28</v>
      </c>
      <c r="K906" s="45"/>
    </row>
    <row r="907" spans="2:11" x14ac:dyDescent="0.25">
      <c r="B907" s="45" t="s">
        <v>605</v>
      </c>
      <c r="C907" s="45" t="s">
        <v>606</v>
      </c>
      <c r="D907" s="45" t="s">
        <v>5</v>
      </c>
      <c r="E907" s="45" t="s">
        <v>6</v>
      </c>
      <c r="F907" s="45"/>
      <c r="G907" s="45" t="s">
        <v>605</v>
      </c>
      <c r="H907" s="46">
        <v>934500</v>
      </c>
      <c r="I907" s="45">
        <v>28</v>
      </c>
      <c r="K907" s="45"/>
    </row>
    <row r="908" spans="2:11" x14ac:dyDescent="0.25">
      <c r="B908" s="45" t="s">
        <v>607</v>
      </c>
      <c r="C908" s="45" t="s">
        <v>608</v>
      </c>
      <c r="D908" s="45" t="s">
        <v>5</v>
      </c>
      <c r="E908" s="45" t="s">
        <v>6</v>
      </c>
      <c r="F908" s="45"/>
      <c r="G908" s="45" t="s">
        <v>607</v>
      </c>
      <c r="H908" s="46">
        <v>934500</v>
      </c>
      <c r="I908" s="45">
        <v>28</v>
      </c>
      <c r="K908" s="45"/>
    </row>
    <row r="909" spans="2:11" x14ac:dyDescent="0.25">
      <c r="B909" s="45" t="s">
        <v>609</v>
      </c>
      <c r="C909" s="45" t="s">
        <v>610</v>
      </c>
      <c r="D909" s="45" t="s">
        <v>5</v>
      </c>
      <c r="E909" s="45" t="s">
        <v>6</v>
      </c>
      <c r="F909" s="45"/>
      <c r="G909" s="45" t="s">
        <v>609</v>
      </c>
      <c r="H909" s="46">
        <v>934500</v>
      </c>
      <c r="I909" s="45">
        <v>28</v>
      </c>
      <c r="K909" s="45"/>
    </row>
    <row r="910" spans="2:11" x14ac:dyDescent="0.25">
      <c r="B910" s="45" t="s">
        <v>611</v>
      </c>
      <c r="C910" s="45" t="s">
        <v>612</v>
      </c>
      <c r="D910" s="45" t="s">
        <v>5</v>
      </c>
      <c r="E910" s="45" t="s">
        <v>6</v>
      </c>
      <c r="F910" s="45"/>
      <c r="G910" s="45" t="s">
        <v>611</v>
      </c>
      <c r="H910" s="46">
        <v>934500</v>
      </c>
      <c r="I910" s="45">
        <v>28</v>
      </c>
      <c r="K910" s="45"/>
    </row>
    <row r="911" spans="2:11" x14ac:dyDescent="0.25">
      <c r="B911" s="45" t="s">
        <v>613</v>
      </c>
      <c r="C911" s="45" t="s">
        <v>614</v>
      </c>
      <c r="D911" s="45" t="s">
        <v>5</v>
      </c>
      <c r="E911" s="45" t="s">
        <v>6</v>
      </c>
      <c r="F911" s="45"/>
      <c r="G911" s="45" t="s">
        <v>613</v>
      </c>
      <c r="H911" s="46">
        <v>934500</v>
      </c>
      <c r="I911" s="45">
        <v>28</v>
      </c>
      <c r="K911" s="45"/>
    </row>
    <row r="912" spans="2:11" x14ac:dyDescent="0.25">
      <c r="B912" s="45" t="s">
        <v>615</v>
      </c>
      <c r="C912" s="45" t="s">
        <v>616</v>
      </c>
      <c r="D912" s="45" t="s">
        <v>5</v>
      </c>
      <c r="E912" s="45" t="s">
        <v>6</v>
      </c>
      <c r="F912" s="45"/>
      <c r="G912" s="45" t="s">
        <v>615</v>
      </c>
      <c r="H912" s="46">
        <v>934500</v>
      </c>
      <c r="I912" s="45">
        <v>28</v>
      </c>
      <c r="K912" s="45"/>
    </row>
    <row r="913" spans="2:11" x14ac:dyDescent="0.25">
      <c r="B913" s="45" t="s">
        <v>617</v>
      </c>
      <c r="C913" s="45" t="s">
        <v>618</v>
      </c>
      <c r="D913" s="45" t="s">
        <v>5</v>
      </c>
      <c r="E913" s="45" t="s">
        <v>6</v>
      </c>
      <c r="F913" s="45"/>
      <c r="G913" s="45" t="s">
        <v>617</v>
      </c>
      <c r="H913" s="46">
        <v>595350</v>
      </c>
      <c r="I913" s="45">
        <v>28</v>
      </c>
      <c r="K913" s="45"/>
    </row>
    <row r="914" spans="2:11" x14ac:dyDescent="0.25">
      <c r="B914" s="45" t="s">
        <v>619</v>
      </c>
      <c r="C914" s="45" t="s">
        <v>620</v>
      </c>
      <c r="D914" s="45" t="s">
        <v>5</v>
      </c>
      <c r="E914" s="45" t="s">
        <v>6</v>
      </c>
      <c r="F914" s="45"/>
      <c r="G914" s="45" t="s">
        <v>619</v>
      </c>
      <c r="H914" s="46">
        <v>934500</v>
      </c>
      <c r="I914" s="45">
        <v>28</v>
      </c>
      <c r="K914" s="45"/>
    </row>
    <row r="915" spans="2:11" x14ac:dyDescent="0.25">
      <c r="B915" s="45" t="s">
        <v>621</v>
      </c>
      <c r="C915" s="45" t="s">
        <v>622</v>
      </c>
      <c r="D915" s="45" t="s">
        <v>5</v>
      </c>
      <c r="E915" s="45" t="s">
        <v>6</v>
      </c>
      <c r="F915" s="45"/>
      <c r="G915" s="45" t="s">
        <v>621</v>
      </c>
      <c r="H915" s="46">
        <v>934500</v>
      </c>
      <c r="I915" s="45">
        <v>28</v>
      </c>
      <c r="K915" s="45"/>
    </row>
    <row r="916" spans="2:11" x14ac:dyDescent="0.25">
      <c r="B916" s="45" t="s">
        <v>623</v>
      </c>
      <c r="C916" s="45" t="s">
        <v>624</v>
      </c>
      <c r="D916" s="45" t="s">
        <v>5</v>
      </c>
      <c r="E916" s="45" t="s">
        <v>6</v>
      </c>
      <c r="F916" s="45"/>
      <c r="G916" s="45" t="s">
        <v>623</v>
      </c>
      <c r="H916" s="46">
        <v>934500</v>
      </c>
      <c r="I916" s="45">
        <v>28</v>
      </c>
      <c r="K916" s="45"/>
    </row>
    <row r="917" spans="2:11" x14ac:dyDescent="0.25">
      <c r="B917" s="45" t="s">
        <v>625</v>
      </c>
      <c r="C917" s="45" t="s">
        <v>626</v>
      </c>
      <c r="D917" s="45" t="s">
        <v>5</v>
      </c>
      <c r="E917" s="45" t="s">
        <v>35</v>
      </c>
      <c r="F917" s="45"/>
      <c r="G917" s="45" t="s">
        <v>625</v>
      </c>
      <c r="H917" s="46">
        <v>6022985.0999999996</v>
      </c>
      <c r="I917" s="45">
        <v>27.5</v>
      </c>
      <c r="K917" s="45"/>
    </row>
    <row r="918" spans="2:11" x14ac:dyDescent="0.25">
      <c r="B918" s="45" t="s">
        <v>627</v>
      </c>
      <c r="C918" s="45" t="s">
        <v>628</v>
      </c>
      <c r="D918" s="45" t="s">
        <v>5</v>
      </c>
      <c r="E918" s="45" t="s">
        <v>35</v>
      </c>
      <c r="F918" s="45"/>
      <c r="G918" s="45" t="s">
        <v>627</v>
      </c>
      <c r="H918" s="46">
        <v>7598101.5</v>
      </c>
      <c r="I918" s="45">
        <v>27.5</v>
      </c>
      <c r="K918" s="45"/>
    </row>
    <row r="919" spans="2:11" x14ac:dyDescent="0.25">
      <c r="B919" s="45" t="s">
        <v>629</v>
      </c>
      <c r="C919" s="45" t="s">
        <v>630</v>
      </c>
      <c r="D919" s="45" t="s">
        <v>5</v>
      </c>
      <c r="E919" s="45" t="s">
        <v>35</v>
      </c>
      <c r="F919" s="45"/>
      <c r="G919" s="45" t="s">
        <v>629</v>
      </c>
      <c r="H919" s="46">
        <v>7460577.2999999998</v>
      </c>
      <c r="I919" s="45">
        <v>27.25</v>
      </c>
      <c r="K919" s="45"/>
    </row>
    <row r="920" spans="2:11" x14ac:dyDescent="0.25">
      <c r="B920" s="45" t="s">
        <v>631</v>
      </c>
      <c r="C920" s="45" t="s">
        <v>632</v>
      </c>
      <c r="D920" s="45" t="s">
        <v>5</v>
      </c>
      <c r="E920" s="45" t="s">
        <v>35</v>
      </c>
      <c r="F920" s="45"/>
      <c r="G920" s="45" t="s">
        <v>631</v>
      </c>
      <c r="H920" s="46">
        <v>4094329.8</v>
      </c>
      <c r="I920" s="45">
        <v>27.25</v>
      </c>
      <c r="K920" s="45"/>
    </row>
    <row r="921" spans="2:11" x14ac:dyDescent="0.25">
      <c r="B921" s="45" t="s">
        <v>633</v>
      </c>
      <c r="C921" s="45" t="s">
        <v>634</v>
      </c>
      <c r="D921" s="45" t="s">
        <v>5</v>
      </c>
      <c r="E921" s="45" t="s">
        <v>35</v>
      </c>
      <c r="F921" s="45"/>
      <c r="G921" s="45" t="s">
        <v>633</v>
      </c>
      <c r="H921" s="46">
        <v>3681978.3</v>
      </c>
      <c r="I921" s="45">
        <v>27.25</v>
      </c>
      <c r="K921" s="45"/>
    </row>
    <row r="922" spans="2:11" x14ac:dyDescent="0.25">
      <c r="B922" s="45" t="s">
        <v>635</v>
      </c>
      <c r="C922" s="45" t="s">
        <v>636</v>
      </c>
      <c r="D922" s="45" t="s">
        <v>5</v>
      </c>
      <c r="E922" s="45" t="s">
        <v>35</v>
      </c>
      <c r="F922" s="45"/>
      <c r="G922" s="45" t="s">
        <v>635</v>
      </c>
      <c r="H922" s="46">
        <v>3659426.1</v>
      </c>
      <c r="I922" s="45">
        <v>27.25</v>
      </c>
      <c r="K922" s="45"/>
    </row>
    <row r="923" spans="2:11" x14ac:dyDescent="0.25">
      <c r="B923" s="45" t="s">
        <v>637</v>
      </c>
      <c r="C923" s="45" t="s">
        <v>638</v>
      </c>
      <c r="D923" s="45" t="s">
        <v>5</v>
      </c>
      <c r="E923" s="45" t="s">
        <v>35</v>
      </c>
      <c r="F923" s="45"/>
      <c r="G923" s="45" t="s">
        <v>637</v>
      </c>
      <c r="H923" s="46">
        <v>9809101.5</v>
      </c>
      <c r="I923" s="45">
        <v>27.25</v>
      </c>
      <c r="K923" s="45"/>
    </row>
    <row r="924" spans="2:11" x14ac:dyDescent="0.25">
      <c r="B924" s="45" t="s">
        <v>639</v>
      </c>
      <c r="C924" s="45" t="s">
        <v>640</v>
      </c>
      <c r="D924" s="45" t="s">
        <v>5</v>
      </c>
      <c r="E924" s="45" t="s">
        <v>35</v>
      </c>
      <c r="F924" s="45"/>
      <c r="G924" s="45" t="s">
        <v>639</v>
      </c>
      <c r="H924" s="46">
        <v>2092048.2</v>
      </c>
      <c r="I924" s="45">
        <v>27.25</v>
      </c>
      <c r="K924" s="45"/>
    </row>
    <row r="925" spans="2:11" x14ac:dyDescent="0.25">
      <c r="B925" s="45" t="s">
        <v>641</v>
      </c>
      <c r="C925" s="45" t="s">
        <v>642</v>
      </c>
      <c r="D925" s="45" t="s">
        <v>5</v>
      </c>
      <c r="E925" s="45" t="s">
        <v>35</v>
      </c>
      <c r="F925" s="45"/>
      <c r="G925" s="45" t="s">
        <v>641</v>
      </c>
      <c r="H925" s="46">
        <v>3815743.8</v>
      </c>
      <c r="I925" s="45">
        <v>27.25</v>
      </c>
      <c r="K925" s="45"/>
    </row>
    <row r="926" spans="2:11" x14ac:dyDescent="0.25">
      <c r="B926" s="45" t="s">
        <v>643</v>
      </c>
      <c r="C926" s="45" t="s">
        <v>644</v>
      </c>
      <c r="D926" s="45" t="s">
        <v>5</v>
      </c>
      <c r="E926" s="45" t="s">
        <v>35</v>
      </c>
      <c r="F926" s="45"/>
      <c r="G926" s="45" t="s">
        <v>643</v>
      </c>
      <c r="H926" s="46">
        <v>7556755.7999999998</v>
      </c>
      <c r="I926" s="45">
        <v>27.25</v>
      </c>
      <c r="K926" s="45"/>
    </row>
    <row r="927" spans="2:11" x14ac:dyDescent="0.25">
      <c r="B927" s="45" t="s">
        <v>645</v>
      </c>
      <c r="C927" s="45" t="s">
        <v>646</v>
      </c>
      <c r="D927" s="45" t="s">
        <v>5</v>
      </c>
      <c r="E927" s="45" t="s">
        <v>35</v>
      </c>
      <c r="F927" s="45"/>
      <c r="G927" s="45" t="s">
        <v>645</v>
      </c>
      <c r="H927" s="46">
        <v>6491053.7999999998</v>
      </c>
      <c r="I927" s="45">
        <v>27.25</v>
      </c>
      <c r="K927" s="45"/>
    </row>
    <row r="928" spans="2:11" x14ac:dyDescent="0.25">
      <c r="B928" s="45" t="s">
        <v>647</v>
      </c>
      <c r="C928" s="45" t="s">
        <v>648</v>
      </c>
      <c r="D928" s="45" t="s">
        <v>5</v>
      </c>
      <c r="E928" s="45" t="s">
        <v>35</v>
      </c>
      <c r="F928" s="45"/>
      <c r="G928" s="45" t="s">
        <v>647</v>
      </c>
      <c r="H928" s="46">
        <v>9589107</v>
      </c>
      <c r="I928" s="45">
        <v>27.25</v>
      </c>
      <c r="K928" s="45"/>
    </row>
    <row r="929" spans="2:11" x14ac:dyDescent="0.25">
      <c r="B929" s="45" t="s">
        <v>649</v>
      </c>
      <c r="C929" s="45" t="s">
        <v>650</v>
      </c>
      <c r="D929" s="45" t="s">
        <v>5</v>
      </c>
      <c r="E929" s="45" t="s">
        <v>35</v>
      </c>
      <c r="F929" s="45"/>
      <c r="G929" s="45" t="s">
        <v>649</v>
      </c>
      <c r="H929" s="46">
        <v>8250125.4000000004</v>
      </c>
      <c r="I929" s="45">
        <v>27.25</v>
      </c>
      <c r="K929" s="45"/>
    </row>
    <row r="930" spans="2:11" x14ac:dyDescent="0.25">
      <c r="B930" s="45" t="s">
        <v>651</v>
      </c>
      <c r="C930" s="45" t="s">
        <v>652</v>
      </c>
      <c r="D930" s="45" t="s">
        <v>5</v>
      </c>
      <c r="E930" s="45" t="s">
        <v>35</v>
      </c>
      <c r="F930" s="45"/>
      <c r="G930" s="45" t="s">
        <v>651</v>
      </c>
      <c r="H930" s="46">
        <v>5426015.0999999996</v>
      </c>
      <c r="I930" s="45">
        <v>27.25</v>
      </c>
      <c r="K930" s="45"/>
    </row>
    <row r="931" spans="2:11" x14ac:dyDescent="0.25">
      <c r="B931" s="45" t="s">
        <v>653</v>
      </c>
      <c r="C931" s="45" t="s">
        <v>654</v>
      </c>
      <c r="D931" s="45" t="s">
        <v>5</v>
      </c>
      <c r="E931" s="45" t="s">
        <v>35</v>
      </c>
      <c r="F931" s="45"/>
      <c r="G931" s="45" t="s">
        <v>653</v>
      </c>
      <c r="H931" s="46">
        <v>7700691.9000000004</v>
      </c>
      <c r="I931" s="45">
        <v>27.25</v>
      </c>
      <c r="K931" s="45"/>
    </row>
    <row r="932" spans="2:11" x14ac:dyDescent="0.25">
      <c r="B932" s="45" t="s">
        <v>655</v>
      </c>
      <c r="C932" s="45" t="s">
        <v>656</v>
      </c>
      <c r="D932" s="45" t="s">
        <v>5</v>
      </c>
      <c r="E932" s="45" t="s">
        <v>6</v>
      </c>
      <c r="F932" s="45"/>
      <c r="G932" s="45" t="s">
        <v>655</v>
      </c>
      <c r="H932" s="46">
        <v>934500</v>
      </c>
      <c r="I932" s="45">
        <v>27</v>
      </c>
      <c r="K932" s="45"/>
    </row>
    <row r="933" spans="2:11" x14ac:dyDescent="0.25">
      <c r="B933" s="45" t="s">
        <v>657</v>
      </c>
      <c r="C933" s="45" t="s">
        <v>658</v>
      </c>
      <c r="D933" s="45" t="s">
        <v>5</v>
      </c>
      <c r="E933" s="45" t="s">
        <v>6</v>
      </c>
      <c r="F933" s="45"/>
      <c r="G933" s="45" t="s">
        <v>657</v>
      </c>
      <c r="H933" s="46">
        <v>934500</v>
      </c>
      <c r="I933" s="45">
        <v>27</v>
      </c>
      <c r="K933" s="45"/>
    </row>
    <row r="934" spans="2:11" x14ac:dyDescent="0.25">
      <c r="B934" s="45" t="s">
        <v>659</v>
      </c>
      <c r="C934" s="45" t="s">
        <v>660</v>
      </c>
      <c r="D934" s="45" t="s">
        <v>5</v>
      </c>
      <c r="E934" s="45" t="s">
        <v>6</v>
      </c>
      <c r="F934" s="45"/>
      <c r="G934" s="45" t="s">
        <v>659</v>
      </c>
      <c r="H934" s="46">
        <v>934500</v>
      </c>
      <c r="I934" s="45">
        <v>27</v>
      </c>
      <c r="K934" s="45"/>
    </row>
    <row r="935" spans="2:11" x14ac:dyDescent="0.25">
      <c r="B935" s="45" t="s">
        <v>661</v>
      </c>
      <c r="C935" s="45" t="s">
        <v>662</v>
      </c>
      <c r="D935" s="45" t="s">
        <v>5</v>
      </c>
      <c r="E935" s="45" t="s">
        <v>6</v>
      </c>
      <c r="F935" s="45"/>
      <c r="G935" s="45" t="s">
        <v>661</v>
      </c>
      <c r="H935" s="46">
        <v>934500</v>
      </c>
      <c r="I935" s="45">
        <v>27</v>
      </c>
      <c r="K935" s="45"/>
    </row>
    <row r="936" spans="2:11" x14ac:dyDescent="0.25">
      <c r="B936" s="45" t="s">
        <v>663</v>
      </c>
      <c r="C936" s="45" t="s">
        <v>664</v>
      </c>
      <c r="D936" s="45" t="s">
        <v>5</v>
      </c>
      <c r="E936" s="45" t="s">
        <v>6</v>
      </c>
      <c r="F936" s="45"/>
      <c r="G936" s="45" t="s">
        <v>663</v>
      </c>
      <c r="H936" s="46">
        <v>595350</v>
      </c>
      <c r="I936" s="45">
        <v>27</v>
      </c>
      <c r="K936" s="45"/>
    </row>
    <row r="937" spans="2:11" x14ac:dyDescent="0.25">
      <c r="B937" s="45" t="s">
        <v>665</v>
      </c>
      <c r="C937" s="45" t="s">
        <v>666</v>
      </c>
      <c r="D937" s="45" t="s">
        <v>5</v>
      </c>
      <c r="E937" s="45" t="s">
        <v>6</v>
      </c>
      <c r="F937" s="45"/>
      <c r="G937" s="45" t="s">
        <v>665</v>
      </c>
      <c r="H937" s="46">
        <v>595350</v>
      </c>
      <c r="I937" s="45">
        <v>27</v>
      </c>
      <c r="K937" s="45"/>
    </row>
    <row r="938" spans="2:11" x14ac:dyDescent="0.25">
      <c r="B938" s="45" t="s">
        <v>667</v>
      </c>
      <c r="C938" s="45" t="s">
        <v>668</v>
      </c>
      <c r="D938" s="45" t="s">
        <v>5</v>
      </c>
      <c r="E938" s="45" t="s">
        <v>6</v>
      </c>
      <c r="F938" s="45"/>
      <c r="G938" s="45" t="s">
        <v>667</v>
      </c>
      <c r="H938" s="46">
        <v>595350</v>
      </c>
      <c r="I938" s="45">
        <v>27</v>
      </c>
      <c r="K938" s="45"/>
    </row>
    <row r="939" spans="2:11" x14ac:dyDescent="0.25">
      <c r="B939" s="45" t="s">
        <v>669</v>
      </c>
      <c r="C939" s="45" t="s">
        <v>670</v>
      </c>
      <c r="D939" s="45" t="s">
        <v>5</v>
      </c>
      <c r="E939" s="45" t="s">
        <v>6</v>
      </c>
      <c r="F939" s="45"/>
      <c r="G939" s="45" t="s">
        <v>669</v>
      </c>
      <c r="H939" s="46">
        <v>934500</v>
      </c>
      <c r="I939" s="45">
        <v>27</v>
      </c>
      <c r="K939" s="45"/>
    </row>
    <row r="940" spans="2:11" x14ac:dyDescent="0.25">
      <c r="B940" s="45" t="s">
        <v>671</v>
      </c>
      <c r="C940" s="45" t="s">
        <v>672</v>
      </c>
      <c r="D940" s="45" t="s">
        <v>5</v>
      </c>
      <c r="E940" s="45" t="s">
        <v>35</v>
      </c>
      <c r="F940" s="45"/>
      <c r="G940" s="45" t="s">
        <v>671</v>
      </c>
      <c r="H940" s="46">
        <v>5984513.7000000002</v>
      </c>
      <c r="I940" s="45">
        <v>26.5</v>
      </c>
      <c r="K940" s="45"/>
    </row>
    <row r="941" spans="2:11" x14ac:dyDescent="0.25">
      <c r="B941" s="45" t="s">
        <v>673</v>
      </c>
      <c r="C941" s="45" t="s">
        <v>674</v>
      </c>
      <c r="D941" s="45" t="s">
        <v>5</v>
      </c>
      <c r="E941" s="45" t="s">
        <v>35</v>
      </c>
      <c r="F941" s="45"/>
      <c r="G941" s="45" t="s">
        <v>673</v>
      </c>
      <c r="H941" s="46">
        <v>5699515.7999999998</v>
      </c>
      <c r="I941" s="45">
        <v>26.25</v>
      </c>
      <c r="K941" s="45"/>
    </row>
    <row r="942" spans="2:11" x14ac:dyDescent="0.25">
      <c r="B942" s="45" t="s">
        <v>675</v>
      </c>
      <c r="C942" s="45" t="s">
        <v>676</v>
      </c>
      <c r="D942" s="45" t="s">
        <v>5</v>
      </c>
      <c r="E942" s="45" t="s">
        <v>35</v>
      </c>
      <c r="F942" s="45"/>
      <c r="G942" s="45" t="s">
        <v>675</v>
      </c>
      <c r="H942" s="46">
        <v>3780810</v>
      </c>
      <c r="I942" s="45">
        <v>26.25</v>
      </c>
      <c r="K942" s="45"/>
    </row>
    <row r="943" spans="2:11" x14ac:dyDescent="0.25">
      <c r="B943" s="45" t="s">
        <v>677</v>
      </c>
      <c r="C943" s="45" t="s">
        <v>678</v>
      </c>
      <c r="D943" s="45" t="s">
        <v>5</v>
      </c>
      <c r="E943" s="45" t="s">
        <v>35</v>
      </c>
      <c r="F943" s="45"/>
      <c r="G943" s="45" t="s">
        <v>677</v>
      </c>
      <c r="H943" s="46">
        <v>9457110.3000000007</v>
      </c>
      <c r="I943" s="45">
        <v>26.25</v>
      </c>
      <c r="K943" s="45"/>
    </row>
    <row r="944" spans="2:11" x14ac:dyDescent="0.25">
      <c r="B944" s="45" t="s">
        <v>679</v>
      </c>
      <c r="C944" s="45" t="s">
        <v>680</v>
      </c>
      <c r="D944" s="45" t="s">
        <v>5</v>
      </c>
      <c r="E944" s="45" t="s">
        <v>35</v>
      </c>
      <c r="F944" s="45"/>
      <c r="G944" s="45" t="s">
        <v>679</v>
      </c>
      <c r="H944" s="46">
        <v>6196548.5999999996</v>
      </c>
      <c r="I944" s="45">
        <v>26.25</v>
      </c>
      <c r="K944" s="45"/>
    </row>
    <row r="945" spans="2:11" x14ac:dyDescent="0.25">
      <c r="B945" s="45" t="s">
        <v>681</v>
      </c>
      <c r="C945" s="45" t="s">
        <v>682</v>
      </c>
      <c r="D945" s="45" t="s">
        <v>5</v>
      </c>
      <c r="E945" s="45" t="s">
        <v>35</v>
      </c>
      <c r="F945" s="45"/>
      <c r="G945" s="45" t="s">
        <v>681</v>
      </c>
      <c r="H945" s="46">
        <v>6058582.2000000002</v>
      </c>
      <c r="I945" s="45">
        <v>26.25</v>
      </c>
      <c r="K945" s="45"/>
    </row>
    <row r="946" spans="2:11" x14ac:dyDescent="0.25">
      <c r="B946" s="45" t="s">
        <v>683</v>
      </c>
      <c r="C946" s="45" t="s">
        <v>684</v>
      </c>
      <c r="D946" s="45" t="s">
        <v>5</v>
      </c>
      <c r="E946" s="45" t="s">
        <v>35</v>
      </c>
      <c r="F946" s="45"/>
      <c r="G946" s="45" t="s">
        <v>683</v>
      </c>
      <c r="H946" s="46">
        <v>3901751.7</v>
      </c>
      <c r="I946" s="45">
        <v>26.25</v>
      </c>
      <c r="K946" s="45"/>
    </row>
    <row r="947" spans="2:11" x14ac:dyDescent="0.25">
      <c r="B947" s="45" t="s">
        <v>685</v>
      </c>
      <c r="C947" s="45" t="s">
        <v>686</v>
      </c>
      <c r="D947" s="45" t="s">
        <v>5</v>
      </c>
      <c r="E947" s="45" t="s">
        <v>35</v>
      </c>
      <c r="F947" s="45"/>
      <c r="G947" s="45" t="s">
        <v>685</v>
      </c>
      <c r="H947" s="46">
        <v>3945971.7</v>
      </c>
      <c r="I947" s="45">
        <v>26.25</v>
      </c>
      <c r="K947" s="45"/>
    </row>
    <row r="948" spans="2:11" x14ac:dyDescent="0.25">
      <c r="B948" s="45" t="s">
        <v>687</v>
      </c>
      <c r="C948" s="45" t="s">
        <v>688</v>
      </c>
      <c r="D948" s="45" t="s">
        <v>5</v>
      </c>
      <c r="E948" s="45" t="s">
        <v>35</v>
      </c>
      <c r="F948" s="45"/>
      <c r="G948" s="45" t="s">
        <v>687</v>
      </c>
      <c r="H948" s="46">
        <v>8485154.6999999993</v>
      </c>
      <c r="I948" s="45">
        <v>26.25</v>
      </c>
      <c r="K948" s="45"/>
    </row>
    <row r="949" spans="2:11" x14ac:dyDescent="0.25">
      <c r="B949" s="45" t="s">
        <v>689</v>
      </c>
      <c r="C949" s="45" t="s">
        <v>690</v>
      </c>
      <c r="D949" s="45" t="s">
        <v>5</v>
      </c>
      <c r="E949" s="45" t="s">
        <v>35</v>
      </c>
      <c r="F949" s="45"/>
      <c r="G949" s="45" t="s">
        <v>689</v>
      </c>
      <c r="H949" s="46">
        <v>5182584</v>
      </c>
      <c r="I949" s="45">
        <v>26.25</v>
      </c>
      <c r="K949" s="45"/>
    </row>
    <row r="950" spans="2:11" x14ac:dyDescent="0.25">
      <c r="B950" s="45" t="s">
        <v>691</v>
      </c>
      <c r="C950" s="45" t="s">
        <v>692</v>
      </c>
      <c r="D950" s="45" t="s">
        <v>5</v>
      </c>
      <c r="E950" s="45" t="s">
        <v>35</v>
      </c>
      <c r="F950" s="45"/>
      <c r="G950" s="45" t="s">
        <v>691</v>
      </c>
      <c r="H950" s="46">
        <v>8359791</v>
      </c>
      <c r="I950" s="45">
        <v>26.25</v>
      </c>
      <c r="K950" s="45"/>
    </row>
    <row r="951" spans="2:11" x14ac:dyDescent="0.25">
      <c r="B951" s="45" t="s">
        <v>693</v>
      </c>
      <c r="C951" s="45" t="s">
        <v>694</v>
      </c>
      <c r="D951" s="45" t="s">
        <v>5</v>
      </c>
      <c r="E951" s="45" t="s">
        <v>35</v>
      </c>
      <c r="F951" s="45"/>
      <c r="G951" s="45" t="s">
        <v>693</v>
      </c>
      <c r="H951" s="46">
        <v>5935429.5</v>
      </c>
      <c r="I951" s="45">
        <v>26.25</v>
      </c>
      <c r="K951" s="45"/>
    </row>
    <row r="952" spans="2:11" x14ac:dyDescent="0.25">
      <c r="B952" s="45" t="s">
        <v>695</v>
      </c>
      <c r="C952" s="45" t="s">
        <v>696</v>
      </c>
      <c r="D952" s="45" t="s">
        <v>5</v>
      </c>
      <c r="E952" s="45" t="s">
        <v>35</v>
      </c>
      <c r="F952" s="45"/>
      <c r="G952" s="45" t="s">
        <v>695</v>
      </c>
      <c r="H952" s="46">
        <v>3918997.5</v>
      </c>
      <c r="I952" s="45">
        <v>26.25</v>
      </c>
      <c r="K952" s="45"/>
    </row>
    <row r="953" spans="2:11" x14ac:dyDescent="0.25">
      <c r="B953" s="45" t="s">
        <v>697</v>
      </c>
      <c r="C953" s="45" t="s">
        <v>698</v>
      </c>
      <c r="D953" s="45" t="s">
        <v>5</v>
      </c>
      <c r="E953" s="45" t="s">
        <v>35</v>
      </c>
      <c r="F953" s="45"/>
      <c r="G953" s="45" t="s">
        <v>697</v>
      </c>
      <c r="H953" s="46">
        <v>9499340.4000000004</v>
      </c>
      <c r="I953" s="45">
        <v>26.25</v>
      </c>
      <c r="K953" s="45"/>
    </row>
    <row r="954" spans="2:11" x14ac:dyDescent="0.25">
      <c r="B954" s="45" t="s">
        <v>699</v>
      </c>
      <c r="C954" s="45" t="s">
        <v>700</v>
      </c>
      <c r="D954" s="45" t="s">
        <v>5</v>
      </c>
      <c r="E954" s="45" t="s">
        <v>35</v>
      </c>
      <c r="F954" s="45"/>
      <c r="G954" s="45" t="s">
        <v>699</v>
      </c>
      <c r="H954" s="46">
        <v>5888998.5</v>
      </c>
      <c r="I954" s="45">
        <v>26.25</v>
      </c>
      <c r="K954" s="45"/>
    </row>
    <row r="955" spans="2:11" x14ac:dyDescent="0.25">
      <c r="B955" s="45" t="s">
        <v>701</v>
      </c>
      <c r="C955" s="45" t="s">
        <v>702</v>
      </c>
      <c r="D955" s="45" t="s">
        <v>5</v>
      </c>
      <c r="E955" s="45" t="s">
        <v>35</v>
      </c>
      <c r="F955" s="45"/>
      <c r="G955" s="45" t="s">
        <v>701</v>
      </c>
      <c r="H955" s="46">
        <v>6119605.7999999998</v>
      </c>
      <c r="I955" s="45">
        <v>26.25</v>
      </c>
      <c r="K955" s="45"/>
    </row>
    <row r="956" spans="2:11" x14ac:dyDescent="0.25">
      <c r="B956" s="45" t="s">
        <v>703</v>
      </c>
      <c r="C956" s="45" t="s">
        <v>704</v>
      </c>
      <c r="D956" s="45" t="s">
        <v>5</v>
      </c>
      <c r="E956" s="45" t="s">
        <v>35</v>
      </c>
      <c r="F956" s="45"/>
      <c r="G956" s="45" t="s">
        <v>703</v>
      </c>
      <c r="H956" s="46">
        <v>6285430.7999999998</v>
      </c>
      <c r="I956" s="45">
        <v>26.25</v>
      </c>
      <c r="K956" s="45"/>
    </row>
    <row r="957" spans="2:11" x14ac:dyDescent="0.25">
      <c r="B957" s="45" t="s">
        <v>705</v>
      </c>
      <c r="C957" s="45" t="s">
        <v>706</v>
      </c>
      <c r="D957" s="45" t="s">
        <v>5</v>
      </c>
      <c r="E957" s="45" t="s">
        <v>35</v>
      </c>
      <c r="F957" s="45"/>
      <c r="G957" s="45" t="s">
        <v>705</v>
      </c>
      <c r="H957" s="46">
        <v>4480591.5</v>
      </c>
      <c r="I957" s="45">
        <v>26.25</v>
      </c>
      <c r="K957" s="45"/>
    </row>
    <row r="958" spans="2:11" x14ac:dyDescent="0.25">
      <c r="B958" s="45" t="s">
        <v>707</v>
      </c>
      <c r="C958" s="45" t="s">
        <v>708</v>
      </c>
      <c r="D958" s="45" t="s">
        <v>5</v>
      </c>
      <c r="E958" s="45" t="s">
        <v>35</v>
      </c>
      <c r="F958" s="45"/>
      <c r="G958" s="45" t="s">
        <v>707</v>
      </c>
      <c r="H958" s="46">
        <v>7302933</v>
      </c>
      <c r="I958" s="45">
        <v>26.25</v>
      </c>
      <c r="K958" s="45"/>
    </row>
    <row r="959" spans="2:11" x14ac:dyDescent="0.25">
      <c r="B959" s="45" t="s">
        <v>709</v>
      </c>
      <c r="C959" s="45" t="s">
        <v>710</v>
      </c>
      <c r="D959" s="45" t="s">
        <v>5</v>
      </c>
      <c r="E959" s="45" t="s">
        <v>35</v>
      </c>
      <c r="F959" s="45"/>
      <c r="G959" s="45" t="s">
        <v>709</v>
      </c>
      <c r="H959" s="46">
        <v>6178860.5999999996</v>
      </c>
      <c r="I959" s="45">
        <v>26.25</v>
      </c>
      <c r="K959" s="45"/>
    </row>
    <row r="960" spans="2:11" x14ac:dyDescent="0.25">
      <c r="B960" s="45" t="s">
        <v>711</v>
      </c>
      <c r="C960" s="45" t="s">
        <v>712</v>
      </c>
      <c r="D960" s="45" t="s">
        <v>5</v>
      </c>
      <c r="E960" s="45" t="s">
        <v>35</v>
      </c>
      <c r="F960" s="45"/>
      <c r="G960" s="45" t="s">
        <v>711</v>
      </c>
      <c r="H960" s="46">
        <v>3826798.8</v>
      </c>
      <c r="I960" s="45">
        <v>26.25</v>
      </c>
      <c r="K960" s="45"/>
    </row>
    <row r="961" spans="1:13" x14ac:dyDescent="0.25">
      <c r="B961" s="45" t="s">
        <v>713</v>
      </c>
      <c r="C961" s="45" t="s">
        <v>714</v>
      </c>
      <c r="D961" s="45" t="s">
        <v>5</v>
      </c>
      <c r="E961" s="45" t="s">
        <v>35</v>
      </c>
      <c r="F961" s="45"/>
      <c r="G961" s="45" t="s">
        <v>713</v>
      </c>
      <c r="H961" s="46">
        <v>8409980.6999999993</v>
      </c>
      <c r="I961" s="45">
        <v>26.25</v>
      </c>
      <c r="K961" s="45"/>
    </row>
    <row r="962" spans="1:13" x14ac:dyDescent="0.25">
      <c r="B962" s="45" t="s">
        <v>715</v>
      </c>
      <c r="C962" s="45" t="s">
        <v>716</v>
      </c>
      <c r="D962" s="45" t="s">
        <v>5</v>
      </c>
      <c r="E962" s="45" t="s">
        <v>35</v>
      </c>
      <c r="F962" s="45"/>
      <c r="G962" s="45" t="s">
        <v>715</v>
      </c>
      <c r="H962" s="46">
        <v>8501737.1999999993</v>
      </c>
      <c r="I962" s="45">
        <v>26.25</v>
      </c>
      <c r="K962" s="45"/>
    </row>
    <row r="963" spans="1:13" x14ac:dyDescent="0.25">
      <c r="B963" s="45" t="s">
        <v>717</v>
      </c>
      <c r="C963" s="45" t="s">
        <v>718</v>
      </c>
      <c r="D963" s="45" t="s">
        <v>5</v>
      </c>
      <c r="E963" s="45" t="s">
        <v>35</v>
      </c>
      <c r="F963" s="45"/>
      <c r="G963" s="45" t="s">
        <v>717</v>
      </c>
      <c r="H963" s="46">
        <v>7754640.2999999998</v>
      </c>
      <c r="I963" s="45">
        <v>26.25</v>
      </c>
      <c r="K963" s="45"/>
    </row>
    <row r="964" spans="1:13" x14ac:dyDescent="0.25">
      <c r="B964" s="45" t="s">
        <v>719</v>
      </c>
      <c r="C964" s="45" t="s">
        <v>720</v>
      </c>
      <c r="D964" s="45" t="s">
        <v>5</v>
      </c>
      <c r="E964" s="45" t="s">
        <v>35</v>
      </c>
      <c r="F964" s="45"/>
      <c r="G964" s="45" t="s">
        <v>719</v>
      </c>
      <c r="H964" s="46">
        <v>7671285.5999999996</v>
      </c>
      <c r="I964" s="45">
        <v>26.25</v>
      </c>
      <c r="K964" s="45"/>
      <c r="L964" s="24">
        <f>SUM(H5:H964)</f>
        <v>1594953640.9349997</v>
      </c>
    </row>
    <row r="965" spans="1:13" x14ac:dyDescent="0.25">
      <c r="A965" s="45"/>
      <c r="B965" s="47" t="s">
        <v>1522</v>
      </c>
      <c r="C965" s="47"/>
      <c r="D965" s="47"/>
      <c r="E965" s="47"/>
      <c r="F965" s="47"/>
      <c r="G965" s="47"/>
      <c r="H965" s="47"/>
      <c r="I965" s="47"/>
      <c r="K965" s="45"/>
      <c r="L965" s="45"/>
      <c r="M965" s="45"/>
    </row>
    <row r="966" spans="1:13" x14ac:dyDescent="0.25">
      <c r="A966" s="45">
        <v>1</v>
      </c>
      <c r="B966" s="47" t="s">
        <v>4634</v>
      </c>
      <c r="C966" s="47" t="s">
        <v>4635</v>
      </c>
      <c r="D966" s="47" t="s">
        <v>3250</v>
      </c>
      <c r="E966" s="47" t="s">
        <v>6</v>
      </c>
      <c r="F966" s="47"/>
      <c r="G966" s="47" t="s">
        <v>4634</v>
      </c>
      <c r="H966" s="48">
        <v>10789783.199999999</v>
      </c>
      <c r="I966" s="9">
        <v>31</v>
      </c>
      <c r="K966" s="45"/>
      <c r="L966" s="45"/>
      <c r="M966" s="45"/>
    </row>
    <row r="967" spans="1:13" x14ac:dyDescent="0.25">
      <c r="A967" s="47">
        <v>1</v>
      </c>
      <c r="B967" s="47" t="s">
        <v>4636</v>
      </c>
      <c r="C967" s="47" t="s">
        <v>4637</v>
      </c>
      <c r="D967" s="47" t="s">
        <v>3250</v>
      </c>
      <c r="E967" s="47" t="s">
        <v>6</v>
      </c>
      <c r="F967" s="47"/>
      <c r="G967" s="47" t="s">
        <v>4636</v>
      </c>
      <c r="H967" s="48">
        <v>4376502.9000000004</v>
      </c>
      <c r="I967" s="47">
        <v>30</v>
      </c>
      <c r="K967" s="45"/>
      <c r="L967" s="45"/>
      <c r="M967" s="45"/>
    </row>
    <row r="968" spans="1:13" x14ac:dyDescent="0.25">
      <c r="A968" s="47">
        <v>1</v>
      </c>
      <c r="B968" s="47" t="s">
        <v>4638</v>
      </c>
      <c r="C968" s="47" t="s">
        <v>4639</v>
      </c>
      <c r="D968" s="47" t="s">
        <v>3250</v>
      </c>
      <c r="E968" s="47" t="s">
        <v>6</v>
      </c>
      <c r="F968" s="47"/>
      <c r="G968" s="47" t="s">
        <v>4638</v>
      </c>
      <c r="H968" s="48">
        <v>1517802.3</v>
      </c>
      <c r="I968" s="47">
        <v>30</v>
      </c>
      <c r="K968" s="45"/>
      <c r="L968" s="45"/>
      <c r="M968" s="45"/>
    </row>
    <row r="969" spans="1:13" x14ac:dyDescent="0.25">
      <c r="A969" s="47">
        <v>1</v>
      </c>
      <c r="B969" s="47" t="s">
        <v>4640</v>
      </c>
      <c r="C969" s="47" t="s">
        <v>4641</v>
      </c>
      <c r="D969" s="47" t="s">
        <v>3250</v>
      </c>
      <c r="E969" s="47" t="s">
        <v>6</v>
      </c>
      <c r="F969" s="47"/>
      <c r="G969" s="47" t="s">
        <v>4640</v>
      </c>
      <c r="H969" s="48">
        <v>5435205.2999999998</v>
      </c>
      <c r="I969" s="47">
        <v>30</v>
      </c>
      <c r="K969" s="45"/>
      <c r="L969" s="45"/>
      <c r="M969" s="45"/>
    </row>
    <row r="970" spans="1:13" x14ac:dyDescent="0.25">
      <c r="A970" s="47">
        <v>1</v>
      </c>
      <c r="B970" s="47" t="s">
        <v>4642</v>
      </c>
      <c r="C970" s="47" t="s">
        <v>4643</v>
      </c>
      <c r="D970" s="47" t="s">
        <v>3250</v>
      </c>
      <c r="E970" s="47" t="s">
        <v>6</v>
      </c>
      <c r="F970" s="47"/>
      <c r="G970" s="47" t="s">
        <v>4642</v>
      </c>
      <c r="H970" s="48">
        <v>3110448.6</v>
      </c>
      <c r="I970" s="47">
        <v>30</v>
      </c>
      <c r="K970" s="45"/>
      <c r="L970" s="45"/>
      <c r="M970" s="45"/>
    </row>
    <row r="971" spans="1:13" x14ac:dyDescent="0.25">
      <c r="A971" s="47">
        <v>1</v>
      </c>
      <c r="B971" s="47" t="s">
        <v>4644</v>
      </c>
      <c r="C971" s="47" t="s">
        <v>4645</v>
      </c>
      <c r="D971" s="47" t="s">
        <v>3250</v>
      </c>
      <c r="E971" s="47" t="s">
        <v>6</v>
      </c>
      <c r="F971" s="47"/>
      <c r="G971" s="47" t="s">
        <v>4644</v>
      </c>
      <c r="H971" s="48">
        <v>3434319</v>
      </c>
      <c r="I971" s="47">
        <v>30</v>
      </c>
      <c r="K971" s="45"/>
      <c r="L971" s="45"/>
      <c r="M971" s="45"/>
    </row>
    <row r="972" spans="1:13" x14ac:dyDescent="0.25">
      <c r="A972" s="47">
        <v>1</v>
      </c>
      <c r="B972" s="47" t="s">
        <v>4646</v>
      </c>
      <c r="C972" s="47" t="s">
        <v>4647</v>
      </c>
      <c r="D972" s="47" t="s">
        <v>3250</v>
      </c>
      <c r="E972" s="47" t="s">
        <v>6</v>
      </c>
      <c r="F972" s="47"/>
      <c r="G972" s="47" t="s">
        <v>4646</v>
      </c>
      <c r="H972" s="48">
        <v>1792854</v>
      </c>
      <c r="I972" s="47">
        <v>30</v>
      </c>
      <c r="K972" s="45"/>
      <c r="L972" s="45"/>
      <c r="M972" s="45"/>
    </row>
    <row r="973" spans="1:13" x14ac:dyDescent="0.25">
      <c r="A973" s="47">
        <v>1</v>
      </c>
      <c r="B973" s="47" t="s">
        <v>4648</v>
      </c>
      <c r="C973" s="47" t="s">
        <v>4649</v>
      </c>
      <c r="D973" s="47" t="s">
        <v>3250</v>
      </c>
      <c r="E973" s="47" t="s">
        <v>6</v>
      </c>
      <c r="F973" s="47"/>
      <c r="G973" s="47" t="s">
        <v>4648</v>
      </c>
      <c r="H973" s="48">
        <v>975693.6</v>
      </c>
      <c r="I973" s="47">
        <v>30</v>
      </c>
      <c r="K973" s="45"/>
      <c r="L973" s="45"/>
      <c r="M973" s="45"/>
    </row>
    <row r="974" spans="1:13" x14ac:dyDescent="0.25">
      <c r="A974" s="47">
        <v>1</v>
      </c>
      <c r="B974" s="47" t="s">
        <v>4650</v>
      </c>
      <c r="C974" s="47" t="s">
        <v>4651</v>
      </c>
      <c r="D974" s="47" t="s">
        <v>3250</v>
      </c>
      <c r="E974" s="47" t="s">
        <v>6</v>
      </c>
      <c r="F974" s="47"/>
      <c r="G974" s="47" t="s">
        <v>4650</v>
      </c>
      <c r="H974" s="48">
        <v>1512359.1</v>
      </c>
      <c r="I974" s="47">
        <v>30</v>
      </c>
      <c r="K974" s="45"/>
      <c r="L974" s="45"/>
      <c r="M974" s="45"/>
    </row>
    <row r="975" spans="1:13" x14ac:dyDescent="0.25">
      <c r="A975" s="47">
        <v>1</v>
      </c>
      <c r="B975" s="47" t="s">
        <v>4652</v>
      </c>
      <c r="C975" s="47" t="s">
        <v>4653</v>
      </c>
      <c r="D975" s="47" t="s">
        <v>3250</v>
      </c>
      <c r="E975" s="47" t="s">
        <v>6</v>
      </c>
      <c r="F975" s="47"/>
      <c r="G975" s="47" t="s">
        <v>4652</v>
      </c>
      <c r="H975" s="48">
        <v>10137960</v>
      </c>
      <c r="I975" s="47">
        <v>29</v>
      </c>
      <c r="K975" s="45"/>
      <c r="L975" s="45"/>
      <c r="M975" s="45"/>
    </row>
    <row r="976" spans="1:13" x14ac:dyDescent="0.25">
      <c r="A976" s="47">
        <v>1</v>
      </c>
      <c r="B976" s="47" t="s">
        <v>4654</v>
      </c>
      <c r="C976" s="47" t="s">
        <v>4655</v>
      </c>
      <c r="D976" s="47" t="s">
        <v>3250</v>
      </c>
      <c r="E976" s="47" t="s">
        <v>6</v>
      </c>
      <c r="F976" s="47"/>
      <c r="G976" s="47" t="s">
        <v>4654</v>
      </c>
      <c r="H976" s="48">
        <v>1185597</v>
      </c>
      <c r="I976" s="47">
        <v>29</v>
      </c>
      <c r="K976" s="45"/>
      <c r="L976" s="45"/>
      <c r="M976" s="45"/>
    </row>
    <row r="977" spans="1:13" x14ac:dyDescent="0.25">
      <c r="A977" s="47">
        <v>1</v>
      </c>
      <c r="B977" s="47" t="s">
        <v>4656</v>
      </c>
      <c r="C977" s="47" t="s">
        <v>4657</v>
      </c>
      <c r="D977" s="47" t="s">
        <v>3250</v>
      </c>
      <c r="E977" s="47" t="s">
        <v>6</v>
      </c>
      <c r="F977" s="47"/>
      <c r="G977" s="47" t="s">
        <v>4656</v>
      </c>
      <c r="H977" s="48">
        <v>5954180.4000000004</v>
      </c>
      <c r="I977" s="47">
        <v>29</v>
      </c>
      <c r="K977" s="45"/>
      <c r="L977" s="45"/>
      <c r="M977" s="45"/>
    </row>
    <row r="978" spans="1:13" x14ac:dyDescent="0.25">
      <c r="A978" s="47">
        <v>1</v>
      </c>
      <c r="B978" s="47" t="s">
        <v>4658</v>
      </c>
      <c r="C978" s="47" t="s">
        <v>4659</v>
      </c>
      <c r="D978" s="47" t="s">
        <v>3250</v>
      </c>
      <c r="E978" s="47" t="s">
        <v>6</v>
      </c>
      <c r="F978" s="47"/>
      <c r="G978" s="47" t="s">
        <v>4658</v>
      </c>
      <c r="H978" s="48">
        <v>1509637.5</v>
      </c>
      <c r="I978" s="47">
        <v>29</v>
      </c>
      <c r="K978" s="45"/>
      <c r="L978" s="45"/>
      <c r="M978" s="45"/>
    </row>
    <row r="979" spans="1:13" x14ac:dyDescent="0.25">
      <c r="A979" s="47">
        <v>1</v>
      </c>
      <c r="B979" s="47" t="s">
        <v>4660</v>
      </c>
      <c r="C979" s="47" t="s">
        <v>4661</v>
      </c>
      <c r="D979" s="47" t="s">
        <v>3250</v>
      </c>
      <c r="E979" s="47" t="s">
        <v>6</v>
      </c>
      <c r="F979" s="47"/>
      <c r="G979" s="47" t="s">
        <v>4660</v>
      </c>
      <c r="H979" s="48">
        <v>2268283.5</v>
      </c>
      <c r="I979" s="47">
        <v>29</v>
      </c>
      <c r="K979" s="45"/>
      <c r="L979" s="45"/>
      <c r="M979" s="45"/>
    </row>
    <row r="980" spans="1:13" x14ac:dyDescent="0.25">
      <c r="A980" s="47">
        <v>1</v>
      </c>
      <c r="B980" s="47" t="s">
        <v>4662</v>
      </c>
      <c r="C980" s="47" t="s">
        <v>4663</v>
      </c>
      <c r="D980" s="47" t="s">
        <v>3250</v>
      </c>
      <c r="E980" s="47" t="s">
        <v>6</v>
      </c>
      <c r="F980" s="47"/>
      <c r="G980" s="47" t="s">
        <v>4662</v>
      </c>
      <c r="H980" s="48">
        <v>1515420.9</v>
      </c>
      <c r="I980" s="47">
        <v>29</v>
      </c>
      <c r="K980" s="45"/>
      <c r="L980" s="45"/>
      <c r="M980" s="45"/>
    </row>
    <row r="981" spans="1:13" x14ac:dyDescent="0.25">
      <c r="A981" s="47">
        <v>1</v>
      </c>
      <c r="B981" s="47" t="s">
        <v>4664</v>
      </c>
      <c r="C981" s="47" t="s">
        <v>4665</v>
      </c>
      <c r="D981" s="47" t="s">
        <v>3250</v>
      </c>
      <c r="E981" s="47" t="s">
        <v>6</v>
      </c>
      <c r="F981" s="47"/>
      <c r="G981" s="47" t="s">
        <v>4664</v>
      </c>
      <c r="H981" s="48">
        <v>2268283.5</v>
      </c>
      <c r="I981" s="47">
        <v>29</v>
      </c>
      <c r="K981" s="45"/>
      <c r="L981" s="45"/>
      <c r="M981" s="45"/>
    </row>
    <row r="982" spans="1:13" x14ac:dyDescent="0.25">
      <c r="A982" s="47">
        <v>1</v>
      </c>
      <c r="B982" s="47" t="s">
        <v>4666</v>
      </c>
      <c r="C982" s="47" t="s">
        <v>4667</v>
      </c>
      <c r="D982" s="47" t="s">
        <v>3250</v>
      </c>
      <c r="E982" s="47" t="s">
        <v>6</v>
      </c>
      <c r="F982" s="47"/>
      <c r="G982" s="47" t="s">
        <v>4666</v>
      </c>
      <c r="H982" s="48">
        <v>5285007</v>
      </c>
      <c r="I982" s="47">
        <v>29</v>
      </c>
      <c r="K982" s="45"/>
      <c r="L982" s="45"/>
      <c r="M982" s="45"/>
    </row>
    <row r="983" spans="1:13" x14ac:dyDescent="0.25">
      <c r="A983" s="47">
        <v>1</v>
      </c>
      <c r="B983" s="47" t="s">
        <v>4668</v>
      </c>
      <c r="C983" s="47" t="s">
        <v>4669</v>
      </c>
      <c r="D983" s="47" t="s">
        <v>3250</v>
      </c>
      <c r="E983" s="47" t="s">
        <v>6</v>
      </c>
      <c r="F983" s="47"/>
      <c r="G983" s="47" t="s">
        <v>4668</v>
      </c>
      <c r="H983" s="48">
        <v>2273896.7999999998</v>
      </c>
      <c r="I983" s="47">
        <v>29</v>
      </c>
      <c r="K983" s="45"/>
      <c r="L983" s="45"/>
      <c r="M983" s="45"/>
    </row>
    <row r="984" spans="1:13" x14ac:dyDescent="0.25">
      <c r="A984" s="47">
        <v>1</v>
      </c>
      <c r="B984" s="47" t="s">
        <v>4670</v>
      </c>
      <c r="C984" s="47" t="s">
        <v>4671</v>
      </c>
      <c r="D984" s="47" t="s">
        <v>3250</v>
      </c>
      <c r="E984" s="47" t="s">
        <v>6</v>
      </c>
      <c r="F984" s="47"/>
      <c r="G984" s="47" t="s">
        <v>4670</v>
      </c>
      <c r="H984" s="48">
        <v>2267092.7999999998</v>
      </c>
      <c r="I984" s="47">
        <v>29</v>
      </c>
      <c r="K984" s="45"/>
      <c r="L984" s="45"/>
      <c r="M984" s="45"/>
    </row>
    <row r="985" spans="1:13" x14ac:dyDescent="0.25">
      <c r="A985" s="47">
        <v>1</v>
      </c>
      <c r="B985" s="47" t="s">
        <v>4672</v>
      </c>
      <c r="C985" s="47" t="s">
        <v>4673</v>
      </c>
      <c r="D985" s="47" t="s">
        <v>3250</v>
      </c>
      <c r="E985" s="47" t="s">
        <v>6</v>
      </c>
      <c r="F985" s="47"/>
      <c r="G985" s="47" t="s">
        <v>4672</v>
      </c>
      <c r="H985" s="48">
        <v>1511168.4</v>
      </c>
      <c r="I985" s="47">
        <v>29</v>
      </c>
      <c r="K985" s="45"/>
      <c r="L985" s="45"/>
      <c r="M985" s="45"/>
    </row>
    <row r="986" spans="1:13" x14ac:dyDescent="0.25">
      <c r="A986" s="47">
        <v>1</v>
      </c>
      <c r="B986" s="47" t="s">
        <v>4674</v>
      </c>
      <c r="C986" s="47" t="s">
        <v>4675</v>
      </c>
      <c r="D986" s="47" t="s">
        <v>3250</v>
      </c>
      <c r="E986" s="47" t="s">
        <v>6</v>
      </c>
      <c r="F986" s="47"/>
      <c r="G986" s="47" t="s">
        <v>4674</v>
      </c>
      <c r="H986" s="48">
        <v>2046983.4</v>
      </c>
      <c r="I986" s="47">
        <v>29</v>
      </c>
      <c r="K986" s="45"/>
      <c r="L986" s="45"/>
      <c r="M986" s="45"/>
    </row>
    <row r="987" spans="1:13" x14ac:dyDescent="0.25">
      <c r="A987" s="47">
        <v>1</v>
      </c>
      <c r="B987" s="47" t="s">
        <v>4676</v>
      </c>
      <c r="C987" s="47" t="s">
        <v>4677</v>
      </c>
      <c r="D987" s="47" t="s">
        <v>3250</v>
      </c>
      <c r="E987" s="47" t="s">
        <v>6</v>
      </c>
      <c r="F987" s="47"/>
      <c r="G987" s="47" t="s">
        <v>4676</v>
      </c>
      <c r="H987" s="48">
        <v>1258740</v>
      </c>
      <c r="I987" s="47">
        <v>29</v>
      </c>
      <c r="K987" s="45"/>
      <c r="L987" s="45"/>
      <c r="M987" s="45"/>
    </row>
    <row r="988" spans="1:13" x14ac:dyDescent="0.25">
      <c r="A988" s="47">
        <v>1</v>
      </c>
      <c r="B988" s="47" t="s">
        <v>4678</v>
      </c>
      <c r="C988" s="47" t="s">
        <v>4679</v>
      </c>
      <c r="D988" s="47" t="s">
        <v>3250</v>
      </c>
      <c r="E988" s="47" t="s">
        <v>6</v>
      </c>
      <c r="F988" s="47"/>
      <c r="G988" s="47" t="s">
        <v>4678</v>
      </c>
      <c r="H988" s="48">
        <v>3734545.5</v>
      </c>
      <c r="I988" s="47">
        <v>29</v>
      </c>
      <c r="K988" s="45"/>
      <c r="L988" s="45"/>
      <c r="M988" s="45"/>
    </row>
    <row r="989" spans="1:13" x14ac:dyDescent="0.25">
      <c r="A989" s="47">
        <v>1</v>
      </c>
      <c r="B989" s="47" t="s">
        <v>4680</v>
      </c>
      <c r="C989" s="47" t="s">
        <v>4681</v>
      </c>
      <c r="D989" s="47" t="s">
        <v>3250</v>
      </c>
      <c r="E989" s="47" t="s">
        <v>6</v>
      </c>
      <c r="F989" s="47"/>
      <c r="G989" s="47" t="s">
        <v>4680</v>
      </c>
      <c r="H989" s="48">
        <v>1039311</v>
      </c>
      <c r="I989" s="47">
        <v>29</v>
      </c>
      <c r="K989" s="45"/>
      <c r="L989" s="45"/>
      <c r="M989" s="45"/>
    </row>
    <row r="990" spans="1:13" x14ac:dyDescent="0.25">
      <c r="A990" s="47">
        <v>1</v>
      </c>
      <c r="B990" s="47" t="s">
        <v>4682</v>
      </c>
      <c r="C990" s="47" t="s">
        <v>4683</v>
      </c>
      <c r="D990" s="47" t="s">
        <v>3250</v>
      </c>
      <c r="E990" s="47" t="s">
        <v>6</v>
      </c>
      <c r="F990" s="47"/>
      <c r="G990" s="47" t="s">
        <v>4682</v>
      </c>
      <c r="H990" s="48">
        <v>1039311</v>
      </c>
      <c r="I990" s="47">
        <v>29</v>
      </c>
      <c r="K990" s="45"/>
      <c r="L990" s="45"/>
      <c r="M990" s="45"/>
    </row>
    <row r="991" spans="1:13" x14ac:dyDescent="0.25">
      <c r="A991" s="47">
        <v>1</v>
      </c>
      <c r="B991" s="47" t="s">
        <v>4684</v>
      </c>
      <c r="C991" s="47" t="s">
        <v>4685</v>
      </c>
      <c r="D991" s="47" t="s">
        <v>3250</v>
      </c>
      <c r="E991" s="47" t="s">
        <v>6</v>
      </c>
      <c r="F991" s="47"/>
      <c r="G991" s="47" t="s">
        <v>4684</v>
      </c>
      <c r="H991" s="48">
        <v>1140180.3</v>
      </c>
      <c r="I991" s="47">
        <v>29</v>
      </c>
      <c r="K991" s="45"/>
      <c r="L991" s="45"/>
      <c r="M991" s="45"/>
    </row>
    <row r="992" spans="1:13" x14ac:dyDescent="0.25">
      <c r="A992" s="47">
        <v>1</v>
      </c>
      <c r="B992" s="47" t="s">
        <v>4686</v>
      </c>
      <c r="C992" s="47" t="s">
        <v>4687</v>
      </c>
      <c r="D992" s="47" t="s">
        <v>3250</v>
      </c>
      <c r="E992" s="47" t="s">
        <v>6</v>
      </c>
      <c r="F992" s="47"/>
      <c r="G992" s="47" t="s">
        <v>4686</v>
      </c>
      <c r="H992" s="48">
        <v>864278.1</v>
      </c>
      <c r="I992" s="47">
        <v>28</v>
      </c>
      <c r="K992" s="45"/>
      <c r="L992" s="45"/>
      <c r="M992" s="45"/>
    </row>
    <row r="993" spans="1:13" x14ac:dyDescent="0.25">
      <c r="A993" s="47">
        <v>1</v>
      </c>
      <c r="B993" s="47" t="s">
        <v>4688</v>
      </c>
      <c r="C993" s="47" t="s">
        <v>4689</v>
      </c>
      <c r="D993" s="47" t="s">
        <v>3250</v>
      </c>
      <c r="E993" s="47" t="s">
        <v>6</v>
      </c>
      <c r="F993" s="47"/>
      <c r="G993" s="47" t="s">
        <v>4688</v>
      </c>
      <c r="H993" s="48">
        <v>1140010.2</v>
      </c>
      <c r="I993" s="47">
        <v>28</v>
      </c>
      <c r="K993" s="45"/>
      <c r="L993" s="45"/>
      <c r="M993" s="45"/>
    </row>
    <row r="994" spans="1:13" x14ac:dyDescent="0.25">
      <c r="A994" s="47">
        <v>1</v>
      </c>
      <c r="B994" s="47" t="s">
        <v>4690</v>
      </c>
      <c r="C994" s="47" t="s">
        <v>4691</v>
      </c>
      <c r="D994" s="47" t="s">
        <v>3250</v>
      </c>
      <c r="E994" s="47" t="s">
        <v>6</v>
      </c>
      <c r="F994" s="47"/>
      <c r="G994" s="47" t="s">
        <v>4690</v>
      </c>
      <c r="H994" s="48">
        <v>3039006.6</v>
      </c>
      <c r="I994" s="47">
        <v>28</v>
      </c>
      <c r="K994" s="45"/>
      <c r="L994" s="45"/>
      <c r="M994" s="45"/>
    </row>
    <row r="995" spans="1:13" x14ac:dyDescent="0.25">
      <c r="A995" s="47">
        <v>1</v>
      </c>
      <c r="B995" s="47" t="s">
        <v>4692</v>
      </c>
      <c r="C995" s="47" t="s">
        <v>4693</v>
      </c>
      <c r="D995" s="47" t="s">
        <v>3250</v>
      </c>
      <c r="E995" s="47" t="s">
        <v>6</v>
      </c>
      <c r="F995" s="47"/>
      <c r="G995" s="47" t="s">
        <v>4692</v>
      </c>
      <c r="H995" s="48">
        <v>4154522.4</v>
      </c>
      <c r="I995" s="47">
        <v>28</v>
      </c>
      <c r="K995" s="45"/>
      <c r="L995" s="45"/>
      <c r="M995" s="45"/>
    </row>
    <row r="996" spans="1:13" x14ac:dyDescent="0.25">
      <c r="A996" s="47">
        <v>1</v>
      </c>
      <c r="B996" s="47" t="s">
        <v>4694</v>
      </c>
      <c r="C996" s="47" t="s">
        <v>4695</v>
      </c>
      <c r="D996" s="47" t="s">
        <v>3250</v>
      </c>
      <c r="E996" s="47" t="s">
        <v>6</v>
      </c>
      <c r="F996" s="47"/>
      <c r="G996" s="47" t="s">
        <v>4694</v>
      </c>
      <c r="H996" s="48">
        <v>5230915.2</v>
      </c>
      <c r="I996" s="47">
        <v>28</v>
      </c>
      <c r="K996" s="45"/>
      <c r="L996" s="45"/>
      <c r="M996" s="45"/>
    </row>
    <row r="997" spans="1:13" x14ac:dyDescent="0.25">
      <c r="A997" s="47">
        <v>1</v>
      </c>
      <c r="B997" s="47" t="s">
        <v>4696</v>
      </c>
      <c r="C997" s="47" t="s">
        <v>4697</v>
      </c>
      <c r="D997" s="47" t="s">
        <v>3250</v>
      </c>
      <c r="E997" s="47" t="s">
        <v>6</v>
      </c>
      <c r="F997" s="47"/>
      <c r="G997" s="47" t="s">
        <v>4696</v>
      </c>
      <c r="H997" s="48">
        <v>2186465.4</v>
      </c>
      <c r="I997" s="47">
        <v>28</v>
      </c>
      <c r="K997" s="45"/>
      <c r="L997" s="45"/>
      <c r="M997" s="45"/>
    </row>
    <row r="998" spans="1:13" x14ac:dyDescent="0.25">
      <c r="A998" s="47">
        <v>1</v>
      </c>
      <c r="B998" s="47" t="s">
        <v>4698</v>
      </c>
      <c r="C998" s="47" t="s">
        <v>4699</v>
      </c>
      <c r="D998" s="47" t="s">
        <v>3250</v>
      </c>
      <c r="E998" s="47" t="s">
        <v>6</v>
      </c>
      <c r="F998" s="47"/>
      <c r="G998" s="47" t="s">
        <v>4698</v>
      </c>
      <c r="H998" s="48">
        <v>1508106.6</v>
      </c>
      <c r="I998" s="47">
        <v>28</v>
      </c>
      <c r="K998" s="45"/>
      <c r="L998" s="45"/>
      <c r="M998" s="45"/>
    </row>
    <row r="999" spans="1:13" x14ac:dyDescent="0.25">
      <c r="A999" s="47">
        <v>1</v>
      </c>
      <c r="B999" s="47" t="s">
        <v>4700</v>
      </c>
      <c r="C999" s="47" t="s">
        <v>4701</v>
      </c>
      <c r="D999" s="47" t="s">
        <v>3250</v>
      </c>
      <c r="E999" s="47" t="s">
        <v>6</v>
      </c>
      <c r="F999" s="47"/>
      <c r="G999" s="47" t="s">
        <v>4700</v>
      </c>
      <c r="H999" s="48">
        <v>1136438.1000000001</v>
      </c>
      <c r="I999" s="47">
        <v>28</v>
      </c>
      <c r="K999" s="45"/>
      <c r="L999" s="45"/>
      <c r="M999" s="45"/>
    </row>
    <row r="1000" spans="1:13" x14ac:dyDescent="0.25">
      <c r="A1000" s="47">
        <v>1</v>
      </c>
      <c r="B1000" s="47" t="s">
        <v>4702</v>
      </c>
      <c r="C1000" s="47" t="s">
        <v>4703</v>
      </c>
      <c r="D1000" s="47" t="s">
        <v>3250</v>
      </c>
      <c r="E1000" s="47" t="s">
        <v>6</v>
      </c>
      <c r="F1000" s="47"/>
      <c r="G1000" s="47" t="s">
        <v>4702</v>
      </c>
      <c r="H1000" s="48">
        <v>1399072.5</v>
      </c>
      <c r="I1000" s="47">
        <v>28</v>
      </c>
      <c r="K1000" s="45"/>
      <c r="L1000" s="45"/>
      <c r="M1000" s="45"/>
    </row>
    <row r="1001" spans="1:13" x14ac:dyDescent="0.25">
      <c r="A1001" s="47">
        <v>1</v>
      </c>
      <c r="B1001" s="47" t="s">
        <v>4704</v>
      </c>
      <c r="C1001" s="47" t="s">
        <v>4705</v>
      </c>
      <c r="D1001" s="47" t="s">
        <v>3250</v>
      </c>
      <c r="E1001" s="47" t="s">
        <v>6</v>
      </c>
      <c r="F1001" s="47"/>
      <c r="G1001" s="47" t="s">
        <v>4704</v>
      </c>
      <c r="H1001" s="48">
        <v>2203305.2999999998</v>
      </c>
      <c r="I1001" s="47">
        <v>27</v>
      </c>
      <c r="K1001" s="45"/>
      <c r="L1001" s="45"/>
      <c r="M1001" s="45"/>
    </row>
    <row r="1002" spans="1:13" x14ac:dyDescent="0.25">
      <c r="A1002" s="47">
        <v>1</v>
      </c>
      <c r="B1002" s="47" t="s">
        <v>4706</v>
      </c>
      <c r="C1002" s="47" t="s">
        <v>4707</v>
      </c>
      <c r="D1002" s="47" t="s">
        <v>3250</v>
      </c>
      <c r="E1002" s="47" t="s">
        <v>6</v>
      </c>
      <c r="F1002" s="47"/>
      <c r="G1002" s="47" t="s">
        <v>4706</v>
      </c>
      <c r="H1002" s="48">
        <v>1586522.7</v>
      </c>
      <c r="I1002" s="47">
        <v>27</v>
      </c>
      <c r="K1002" s="45"/>
      <c r="L1002" s="45"/>
      <c r="M1002" s="45"/>
    </row>
    <row r="1003" spans="1:13" x14ac:dyDescent="0.25">
      <c r="A1003" s="47">
        <v>1</v>
      </c>
      <c r="B1003" s="47" t="s">
        <v>4708</v>
      </c>
      <c r="C1003" s="47" t="s">
        <v>4709</v>
      </c>
      <c r="D1003" s="47" t="s">
        <v>3250</v>
      </c>
      <c r="E1003" s="47" t="s">
        <v>6</v>
      </c>
      <c r="F1003" s="47"/>
      <c r="G1003" s="47" t="s">
        <v>4708</v>
      </c>
      <c r="H1003" s="48">
        <v>7963741.7999999998</v>
      </c>
      <c r="I1003" s="47">
        <v>27</v>
      </c>
      <c r="K1003" s="45"/>
      <c r="L1003" s="45"/>
      <c r="M1003" s="45"/>
    </row>
    <row r="1004" spans="1:13" x14ac:dyDescent="0.25">
      <c r="A1004" s="47">
        <v>1</v>
      </c>
      <c r="B1004" s="47" t="s">
        <v>4710</v>
      </c>
      <c r="C1004" s="47" t="s">
        <v>4711</v>
      </c>
      <c r="D1004" s="47" t="s">
        <v>3250</v>
      </c>
      <c r="E1004" s="47" t="s">
        <v>6</v>
      </c>
      <c r="F1004" s="47"/>
      <c r="G1004" s="47" t="s">
        <v>4710</v>
      </c>
      <c r="H1004" s="48">
        <v>1326780</v>
      </c>
      <c r="I1004" s="47">
        <v>27</v>
      </c>
      <c r="K1004" s="45"/>
      <c r="L1004" s="45"/>
      <c r="M1004" s="45"/>
    </row>
    <row r="1005" spans="1:13" x14ac:dyDescent="0.25">
      <c r="A1005" s="47">
        <v>1</v>
      </c>
      <c r="B1005" s="47" t="s">
        <v>4712</v>
      </c>
      <c r="C1005" s="47" t="s">
        <v>4713</v>
      </c>
      <c r="D1005" s="47" t="s">
        <v>3250</v>
      </c>
      <c r="E1005" s="47" t="s">
        <v>6</v>
      </c>
      <c r="F1005" s="47"/>
      <c r="G1005" s="47" t="s">
        <v>4712</v>
      </c>
      <c r="H1005" s="48">
        <v>1151577</v>
      </c>
      <c r="I1005" s="47">
        <v>27</v>
      </c>
      <c r="K1005" s="45"/>
      <c r="L1005" s="45"/>
      <c r="M1005" s="45"/>
    </row>
    <row r="1006" spans="1:13" x14ac:dyDescent="0.25">
      <c r="A1006" s="47">
        <v>1</v>
      </c>
      <c r="B1006" s="47" t="s">
        <v>4714</v>
      </c>
      <c r="C1006" s="47" t="s">
        <v>4715</v>
      </c>
      <c r="D1006" s="47" t="s">
        <v>3250</v>
      </c>
      <c r="E1006" s="47" t="s">
        <v>6</v>
      </c>
      <c r="F1006" s="47"/>
      <c r="G1006" s="47" t="s">
        <v>4714</v>
      </c>
      <c r="H1006" s="48">
        <v>2051406</v>
      </c>
      <c r="I1006" s="47">
        <v>27</v>
      </c>
      <c r="K1006" s="45"/>
      <c r="L1006" s="45"/>
      <c r="M1006" s="45"/>
    </row>
    <row r="1007" spans="1:13" x14ac:dyDescent="0.25">
      <c r="A1007" s="47">
        <v>1</v>
      </c>
      <c r="B1007" s="47" t="s">
        <v>4716</v>
      </c>
      <c r="C1007" s="47" t="s">
        <v>4717</v>
      </c>
      <c r="D1007" s="47" t="s">
        <v>3250</v>
      </c>
      <c r="E1007" s="47" t="s">
        <v>6</v>
      </c>
      <c r="F1007" s="47"/>
      <c r="G1007" s="47" t="s">
        <v>4716</v>
      </c>
      <c r="H1007" s="48">
        <v>6551741.7000000002</v>
      </c>
      <c r="I1007" s="47">
        <v>27</v>
      </c>
      <c r="K1007" s="45"/>
      <c r="L1007" s="45"/>
      <c r="M1007" s="45"/>
    </row>
    <row r="1008" spans="1:13" x14ac:dyDescent="0.25">
      <c r="A1008" s="47">
        <v>1</v>
      </c>
      <c r="B1008" s="47" t="s">
        <v>4718</v>
      </c>
      <c r="C1008" s="47" t="s">
        <v>4719</v>
      </c>
      <c r="D1008" s="47" t="s">
        <v>3250</v>
      </c>
      <c r="E1008" s="47" t="s">
        <v>6</v>
      </c>
      <c r="F1008" s="47"/>
      <c r="G1008" s="47" t="s">
        <v>4718</v>
      </c>
      <c r="H1008" s="48">
        <v>1519163.1</v>
      </c>
      <c r="I1008" s="47">
        <v>27</v>
      </c>
      <c r="K1008" s="45"/>
      <c r="L1008" s="45"/>
      <c r="M1008" s="45"/>
    </row>
    <row r="1009" spans="1:13" x14ac:dyDescent="0.25">
      <c r="A1009" s="47">
        <v>1</v>
      </c>
      <c r="B1009" s="47" t="s">
        <v>4720</v>
      </c>
      <c r="C1009" s="47" t="s">
        <v>4721</v>
      </c>
      <c r="D1009" s="47" t="s">
        <v>3250</v>
      </c>
      <c r="E1009" s="47" t="s">
        <v>6</v>
      </c>
      <c r="F1009" s="47"/>
      <c r="G1009" s="47" t="s">
        <v>4720</v>
      </c>
      <c r="H1009" s="48">
        <v>3626532</v>
      </c>
      <c r="I1009" s="47">
        <v>27</v>
      </c>
      <c r="K1009" s="45"/>
      <c r="L1009" s="45"/>
      <c r="M1009" s="45"/>
    </row>
    <row r="1010" spans="1:13" x14ac:dyDescent="0.25">
      <c r="A1010" s="47">
        <v>1</v>
      </c>
      <c r="B1010" s="47" t="s">
        <v>4722</v>
      </c>
      <c r="C1010" s="47" t="s">
        <v>4723</v>
      </c>
      <c r="D1010" s="47" t="s">
        <v>3250</v>
      </c>
      <c r="E1010" s="47" t="s">
        <v>6</v>
      </c>
      <c r="F1010" s="47"/>
      <c r="G1010" s="47" t="s">
        <v>4722</v>
      </c>
      <c r="H1010" s="48">
        <v>3725190</v>
      </c>
      <c r="I1010" s="47">
        <v>27</v>
      </c>
      <c r="K1010" s="45"/>
      <c r="L1010" s="45"/>
      <c r="M1010" s="45"/>
    </row>
    <row r="1011" spans="1:13" x14ac:dyDescent="0.25">
      <c r="A1011" s="47">
        <v>1</v>
      </c>
      <c r="B1011" s="47" t="s">
        <v>4724</v>
      </c>
      <c r="C1011" s="47" t="s">
        <v>4725</v>
      </c>
      <c r="D1011" s="47" t="s">
        <v>3250</v>
      </c>
      <c r="E1011" s="47" t="s">
        <v>6</v>
      </c>
      <c r="F1011" s="47"/>
      <c r="G1011" s="47" t="s">
        <v>4724</v>
      </c>
      <c r="H1011" s="48">
        <v>2588922</v>
      </c>
      <c r="I1011" s="47">
        <v>27</v>
      </c>
      <c r="K1011" s="45"/>
      <c r="L1011" s="45"/>
      <c r="M1011" s="45"/>
    </row>
    <row r="1012" spans="1:13" x14ac:dyDescent="0.25">
      <c r="A1012" s="47">
        <v>1</v>
      </c>
      <c r="B1012" s="47" t="s">
        <v>4726</v>
      </c>
      <c r="C1012" s="47" t="s">
        <v>4727</v>
      </c>
      <c r="D1012" s="47" t="s">
        <v>3250</v>
      </c>
      <c r="E1012" s="47" t="s">
        <v>6</v>
      </c>
      <c r="F1012" s="47"/>
      <c r="G1012" s="47" t="s">
        <v>4726</v>
      </c>
      <c r="H1012" s="48">
        <v>2180682</v>
      </c>
      <c r="I1012" s="47">
        <v>27</v>
      </c>
      <c r="K1012" s="45"/>
      <c r="L1012" s="45"/>
      <c r="M1012" s="45"/>
    </row>
    <row r="1013" spans="1:13" x14ac:dyDescent="0.25">
      <c r="A1013" s="47">
        <v>1</v>
      </c>
      <c r="B1013" s="47" t="s">
        <v>4728</v>
      </c>
      <c r="C1013" s="47" t="s">
        <v>4729</v>
      </c>
      <c r="D1013" s="47" t="s">
        <v>3250</v>
      </c>
      <c r="E1013" s="47" t="s">
        <v>6</v>
      </c>
      <c r="F1013" s="47"/>
      <c r="G1013" s="47" t="s">
        <v>4728</v>
      </c>
      <c r="H1013" s="48">
        <v>8498536.1999999993</v>
      </c>
      <c r="I1013" s="47">
        <v>26</v>
      </c>
      <c r="K1013" s="45"/>
      <c r="L1013" s="45"/>
      <c r="M1013" s="45"/>
    </row>
    <row r="1014" spans="1:13" x14ac:dyDescent="0.25">
      <c r="A1014" s="47">
        <v>1</v>
      </c>
      <c r="B1014" s="47" t="s">
        <v>4730</v>
      </c>
      <c r="C1014" s="47" t="s">
        <v>4731</v>
      </c>
      <c r="D1014" s="47" t="s">
        <v>3250</v>
      </c>
      <c r="E1014" s="47" t="s">
        <v>6</v>
      </c>
      <c r="F1014" s="47"/>
      <c r="G1014" s="47" t="s">
        <v>4730</v>
      </c>
      <c r="H1014" s="48">
        <v>4456960.2</v>
      </c>
      <c r="I1014" s="47">
        <v>24</v>
      </c>
      <c r="K1014" s="45"/>
      <c r="L1014" s="45"/>
      <c r="M1014" s="45"/>
    </row>
    <row r="1015" spans="1:13" x14ac:dyDescent="0.25">
      <c r="A1015" s="47">
        <v>1</v>
      </c>
      <c r="B1015" s="47" t="s">
        <v>4732</v>
      </c>
      <c r="C1015" s="47" t="s">
        <v>4733</v>
      </c>
      <c r="D1015" s="47" t="s">
        <v>3250</v>
      </c>
      <c r="E1015" s="47" t="s">
        <v>6</v>
      </c>
      <c r="F1015" s="47"/>
      <c r="G1015" s="47" t="s">
        <v>4732</v>
      </c>
      <c r="H1015" s="48">
        <v>2726192.7</v>
      </c>
      <c r="I1015" s="47">
        <v>23</v>
      </c>
      <c r="K1015" s="45"/>
      <c r="L1015" s="45"/>
      <c r="M1015" s="45"/>
    </row>
    <row r="1016" spans="1:13" x14ac:dyDescent="0.25">
      <c r="A1016" s="47">
        <v>1</v>
      </c>
      <c r="B1016" s="47" t="s">
        <v>4734</v>
      </c>
      <c r="C1016" s="47" t="s">
        <v>4735</v>
      </c>
      <c r="D1016" s="47" t="s">
        <v>3250</v>
      </c>
      <c r="E1016" s="47" t="s">
        <v>6</v>
      </c>
      <c r="F1016" s="47"/>
      <c r="G1016" s="47" t="s">
        <v>4734</v>
      </c>
      <c r="H1016" s="48">
        <v>2713095</v>
      </c>
      <c r="I1016" s="47">
        <v>23</v>
      </c>
      <c r="K1016" s="45"/>
      <c r="L1016" s="45"/>
      <c r="M1016" s="45"/>
    </row>
    <row r="1017" spans="1:13" x14ac:dyDescent="0.25">
      <c r="A1017" s="47">
        <v>1</v>
      </c>
      <c r="B1017" s="47" t="s">
        <v>4736</v>
      </c>
      <c r="C1017" s="47" t="s">
        <v>4737</v>
      </c>
      <c r="D1017" s="47" t="s">
        <v>3250</v>
      </c>
      <c r="E1017" s="47" t="s">
        <v>266</v>
      </c>
      <c r="F1017" s="47"/>
      <c r="G1017" s="47" t="s">
        <v>4736</v>
      </c>
      <c r="H1017" s="48">
        <v>14730375.4</v>
      </c>
      <c r="I1017" s="47">
        <v>17</v>
      </c>
      <c r="K1017" s="45"/>
      <c r="L1017" s="45"/>
      <c r="M1017" s="45"/>
    </row>
    <row r="1018" spans="1:13" x14ac:dyDescent="0.25">
      <c r="A1018" s="47">
        <v>1</v>
      </c>
      <c r="B1018" s="47" t="s">
        <v>4738</v>
      </c>
      <c r="C1018" s="47" t="s">
        <v>4739</v>
      </c>
      <c r="D1018" s="47" t="s">
        <v>3250</v>
      </c>
      <c r="E1018" s="47" t="s">
        <v>266</v>
      </c>
      <c r="F1018" s="47"/>
      <c r="G1018" s="47" t="s">
        <v>4738</v>
      </c>
      <c r="H1018" s="48">
        <v>1371006</v>
      </c>
      <c r="I1018" s="47">
        <v>15</v>
      </c>
      <c r="K1018" s="45"/>
      <c r="L1018" s="45"/>
      <c r="M1018" s="45"/>
    </row>
    <row r="1019" spans="1:13" x14ac:dyDescent="0.25">
      <c r="A1019" s="47">
        <v>1</v>
      </c>
      <c r="B1019" s="47" t="s">
        <v>4740</v>
      </c>
      <c r="C1019" s="47" t="s">
        <v>4741</v>
      </c>
      <c r="D1019" s="47" t="s">
        <v>3250</v>
      </c>
      <c r="E1019" s="47" t="s">
        <v>35</v>
      </c>
      <c r="F1019" s="47"/>
      <c r="G1019" s="47" t="s">
        <v>4740</v>
      </c>
      <c r="H1019" s="48">
        <v>11774017.199999999</v>
      </c>
      <c r="I1019" s="47">
        <v>14</v>
      </c>
      <c r="K1019" s="45"/>
      <c r="L1019" s="45"/>
      <c r="M1019" s="45"/>
    </row>
    <row r="1020" spans="1:13" x14ac:dyDescent="0.25">
      <c r="A1020" s="47">
        <v>1</v>
      </c>
      <c r="B1020" s="47" t="s">
        <v>4742</v>
      </c>
      <c r="C1020" s="47" t="s">
        <v>4743</v>
      </c>
      <c r="D1020" s="47" t="s">
        <v>3250</v>
      </c>
      <c r="E1020" s="47" t="s">
        <v>35</v>
      </c>
      <c r="F1020" s="47"/>
      <c r="G1020" s="47" t="s">
        <v>4742</v>
      </c>
      <c r="H1020" s="48">
        <v>82802834.400000006</v>
      </c>
      <c r="I1020" s="47">
        <v>14</v>
      </c>
      <c r="K1020" s="45"/>
      <c r="L1020" s="45"/>
      <c r="M1020" s="45"/>
    </row>
    <row r="1021" spans="1:13" x14ac:dyDescent="0.25">
      <c r="A1021" s="47">
        <v>1</v>
      </c>
      <c r="B1021" s="47" t="s">
        <v>4744</v>
      </c>
      <c r="C1021" s="47" t="s">
        <v>4745</v>
      </c>
      <c r="D1021" s="47" t="s">
        <v>3250</v>
      </c>
      <c r="E1021" s="47" t="s">
        <v>35</v>
      </c>
      <c r="F1021" s="47"/>
      <c r="G1021" s="47" t="s">
        <v>4744</v>
      </c>
      <c r="H1021" s="48">
        <v>26317090.800000001</v>
      </c>
      <c r="I1021" s="47">
        <v>14</v>
      </c>
      <c r="K1021" s="45"/>
      <c r="L1021" s="45"/>
      <c r="M1021" s="45"/>
    </row>
    <row r="1022" spans="1:13" x14ac:dyDescent="0.25">
      <c r="A1022" s="47">
        <v>1</v>
      </c>
      <c r="B1022" s="47" t="s">
        <v>4746</v>
      </c>
      <c r="C1022" s="47" t="s">
        <v>4747</v>
      </c>
      <c r="D1022" s="47" t="s">
        <v>3250</v>
      </c>
      <c r="E1022" s="47" t="s">
        <v>35</v>
      </c>
      <c r="F1022" s="47"/>
      <c r="G1022" s="47" t="s">
        <v>4746</v>
      </c>
      <c r="H1022" s="48">
        <v>12702637.199999999</v>
      </c>
      <c r="I1022" s="47">
        <v>14</v>
      </c>
      <c r="K1022" s="45"/>
      <c r="L1022" s="45"/>
      <c r="M1022" s="45"/>
    </row>
    <row r="1023" spans="1:13" x14ac:dyDescent="0.25">
      <c r="A1023" s="47">
        <v>1</v>
      </c>
      <c r="B1023" s="47" t="s">
        <v>4748</v>
      </c>
      <c r="C1023" s="47" t="s">
        <v>4749</v>
      </c>
      <c r="D1023" s="47" t="s">
        <v>3250</v>
      </c>
      <c r="E1023" s="47" t="s">
        <v>35</v>
      </c>
      <c r="F1023" s="47"/>
      <c r="G1023" s="47" t="s">
        <v>4748</v>
      </c>
      <c r="H1023" s="48">
        <v>9997036.5</v>
      </c>
      <c r="I1023" s="47">
        <v>14</v>
      </c>
      <c r="K1023" s="45"/>
      <c r="L1023" s="45"/>
      <c r="M1023" s="45"/>
    </row>
    <row r="1024" spans="1:13" x14ac:dyDescent="0.25">
      <c r="A1024" s="47">
        <v>1</v>
      </c>
      <c r="B1024" s="47" t="s">
        <v>4750</v>
      </c>
      <c r="C1024" s="47" t="s">
        <v>4751</v>
      </c>
      <c r="D1024" s="47" t="s">
        <v>3250</v>
      </c>
      <c r="E1024" s="47" t="s">
        <v>35</v>
      </c>
      <c r="F1024" s="47"/>
      <c r="G1024" s="47" t="s">
        <v>4750</v>
      </c>
      <c r="H1024" s="48">
        <v>10348806.6</v>
      </c>
      <c r="I1024" s="47">
        <v>14</v>
      </c>
      <c r="K1024" s="45"/>
      <c r="L1024" s="45"/>
      <c r="M1024" s="45"/>
    </row>
    <row r="1025" spans="1:13" x14ac:dyDescent="0.25">
      <c r="A1025" s="47">
        <v>1</v>
      </c>
      <c r="B1025" s="47" t="s">
        <v>4752</v>
      </c>
      <c r="C1025" s="47" t="s">
        <v>4753</v>
      </c>
      <c r="D1025" s="47" t="s">
        <v>3250</v>
      </c>
      <c r="E1025" s="47" t="s">
        <v>35</v>
      </c>
      <c r="F1025" s="47"/>
      <c r="G1025" s="47" t="s">
        <v>4752</v>
      </c>
      <c r="H1025" s="48">
        <v>8912541</v>
      </c>
      <c r="I1025" s="47">
        <v>14</v>
      </c>
      <c r="K1025" s="45"/>
      <c r="L1025" s="45"/>
      <c r="M1025" s="45"/>
    </row>
    <row r="1026" spans="1:13" x14ac:dyDescent="0.25">
      <c r="A1026" s="47">
        <v>1</v>
      </c>
      <c r="B1026" s="47" t="s">
        <v>4754</v>
      </c>
      <c r="C1026" s="47" t="s">
        <v>4755</v>
      </c>
      <c r="D1026" s="47" t="s">
        <v>3250</v>
      </c>
      <c r="E1026" s="47" t="s">
        <v>35</v>
      </c>
      <c r="F1026" s="47"/>
      <c r="G1026" s="47" t="s">
        <v>4754</v>
      </c>
      <c r="H1026" s="48">
        <v>8978428.8000000007</v>
      </c>
      <c r="I1026" s="47">
        <v>14</v>
      </c>
      <c r="K1026" s="45"/>
      <c r="L1026" s="45"/>
      <c r="M1026" s="45"/>
    </row>
    <row r="1027" spans="1:13" x14ac:dyDescent="0.25">
      <c r="A1027" s="47">
        <v>1</v>
      </c>
      <c r="B1027" s="47" t="s">
        <v>4756</v>
      </c>
      <c r="C1027" s="47" t="s">
        <v>4757</v>
      </c>
      <c r="D1027" s="47" t="s">
        <v>3250</v>
      </c>
      <c r="E1027" s="47" t="s">
        <v>35</v>
      </c>
      <c r="F1027" s="47"/>
      <c r="G1027" s="47" t="s">
        <v>4756</v>
      </c>
      <c r="H1027" s="48">
        <v>26518955.100000001</v>
      </c>
      <c r="I1027" s="47">
        <v>13</v>
      </c>
      <c r="K1027" s="45"/>
      <c r="L1027" s="45"/>
      <c r="M1027" s="45"/>
    </row>
    <row r="1028" spans="1:13" x14ac:dyDescent="0.25">
      <c r="A1028" s="47">
        <v>1</v>
      </c>
      <c r="B1028" s="47" t="s">
        <v>4758</v>
      </c>
      <c r="C1028" s="47" t="s">
        <v>4759</v>
      </c>
      <c r="D1028" s="47" t="s">
        <v>3250</v>
      </c>
      <c r="E1028" s="47" t="s">
        <v>2015</v>
      </c>
      <c r="F1028" s="47"/>
      <c r="G1028" s="47" t="s">
        <v>4758</v>
      </c>
      <c r="H1028" s="48">
        <v>4403400</v>
      </c>
      <c r="I1028" s="47">
        <v>13</v>
      </c>
      <c r="K1028" s="45"/>
      <c r="L1028" s="45"/>
      <c r="M1028" s="45"/>
    </row>
    <row r="1029" spans="1:13" x14ac:dyDescent="0.25">
      <c r="A1029" s="47">
        <v>1</v>
      </c>
      <c r="B1029" s="47" t="s">
        <v>4760</v>
      </c>
      <c r="C1029" s="47" t="s">
        <v>4761</v>
      </c>
      <c r="D1029" s="47" t="s">
        <v>3250</v>
      </c>
      <c r="E1029" s="47" t="s">
        <v>35</v>
      </c>
      <c r="F1029" s="47"/>
      <c r="G1029" s="47" t="s">
        <v>4760</v>
      </c>
      <c r="H1029" s="48">
        <v>32886192.899999999</v>
      </c>
      <c r="I1029" s="47">
        <v>13</v>
      </c>
      <c r="K1029" s="45"/>
      <c r="L1029" s="45"/>
      <c r="M1029" s="45"/>
    </row>
    <row r="1030" spans="1:13" x14ac:dyDescent="0.25">
      <c r="A1030" s="47">
        <v>1</v>
      </c>
      <c r="B1030" s="47" t="s">
        <v>4762</v>
      </c>
      <c r="C1030" s="47" t="s">
        <v>4763</v>
      </c>
      <c r="D1030" s="47" t="s">
        <v>3250</v>
      </c>
      <c r="E1030" s="47" t="s">
        <v>35</v>
      </c>
      <c r="F1030" s="47"/>
      <c r="G1030" s="47" t="s">
        <v>4762</v>
      </c>
      <c r="H1030" s="48">
        <v>44253828.299999997</v>
      </c>
      <c r="I1030" s="47">
        <v>13</v>
      </c>
      <c r="K1030" s="45"/>
      <c r="L1030" s="45"/>
      <c r="M1030" s="45"/>
    </row>
    <row r="1031" spans="1:13" x14ac:dyDescent="0.25">
      <c r="A1031" s="47">
        <v>1</v>
      </c>
      <c r="B1031" s="47" t="s">
        <v>4764</v>
      </c>
      <c r="C1031" s="47" t="s">
        <v>4765</v>
      </c>
      <c r="D1031" s="47" t="s">
        <v>3250</v>
      </c>
      <c r="E1031" s="47" t="s">
        <v>35</v>
      </c>
      <c r="F1031" s="47"/>
      <c r="G1031" s="47" t="s">
        <v>4764</v>
      </c>
      <c r="H1031" s="48">
        <v>25041343.800000001</v>
      </c>
      <c r="I1031" s="47">
        <v>13</v>
      </c>
      <c r="K1031" s="45"/>
      <c r="L1031" s="45"/>
      <c r="M1031" s="45"/>
    </row>
    <row r="1032" spans="1:13" x14ac:dyDescent="0.25">
      <c r="A1032" s="47">
        <v>1</v>
      </c>
      <c r="B1032" s="47" t="s">
        <v>4766</v>
      </c>
      <c r="C1032" s="47" t="s">
        <v>4767</v>
      </c>
      <c r="D1032" s="47" t="s">
        <v>3250</v>
      </c>
      <c r="E1032" s="47" t="s">
        <v>35</v>
      </c>
      <c r="F1032" s="47"/>
      <c r="G1032" s="47" t="s">
        <v>4766</v>
      </c>
      <c r="H1032" s="48">
        <v>10431719.1</v>
      </c>
      <c r="I1032" s="47">
        <v>13</v>
      </c>
      <c r="K1032" s="45"/>
      <c r="L1032" s="45"/>
      <c r="M1032" s="45"/>
    </row>
    <row r="1033" spans="1:13" x14ac:dyDescent="0.25">
      <c r="A1033" s="47">
        <v>1</v>
      </c>
      <c r="B1033" s="47" t="s">
        <v>4768</v>
      </c>
      <c r="C1033" s="47" t="s">
        <v>4769</v>
      </c>
      <c r="D1033" s="47" t="s">
        <v>3250</v>
      </c>
      <c r="E1033" s="47" t="s">
        <v>35</v>
      </c>
      <c r="F1033" s="47"/>
      <c r="G1033" s="47" t="s">
        <v>4768</v>
      </c>
      <c r="H1033" s="48">
        <v>8883576.9000000004</v>
      </c>
      <c r="I1033" s="47">
        <v>13</v>
      </c>
      <c r="K1033" s="45"/>
      <c r="L1033" s="45"/>
      <c r="M1033" s="45"/>
    </row>
    <row r="1034" spans="1:13" x14ac:dyDescent="0.25">
      <c r="A1034" s="47">
        <v>1</v>
      </c>
      <c r="B1034" s="47" t="s">
        <v>4770</v>
      </c>
      <c r="C1034" s="47" t="s">
        <v>4771</v>
      </c>
      <c r="D1034" s="47" t="s">
        <v>3250</v>
      </c>
      <c r="E1034" s="47" t="s">
        <v>35</v>
      </c>
      <c r="F1034" s="47"/>
      <c r="G1034" s="47" t="s">
        <v>4770</v>
      </c>
      <c r="H1034" s="48">
        <v>8949464.6999999993</v>
      </c>
      <c r="I1034" s="47">
        <v>13</v>
      </c>
      <c r="K1034" s="45"/>
      <c r="L1034" s="45"/>
      <c r="M1034" s="45"/>
    </row>
    <row r="1035" spans="1:13" x14ac:dyDescent="0.25">
      <c r="A1035" s="47">
        <v>1</v>
      </c>
      <c r="B1035" s="47" t="s">
        <v>4772</v>
      </c>
      <c r="C1035" s="47" t="s">
        <v>4773</v>
      </c>
      <c r="D1035" s="47" t="s">
        <v>3250</v>
      </c>
      <c r="E1035" s="47" t="s">
        <v>35</v>
      </c>
      <c r="F1035" s="47"/>
      <c r="G1035" s="47" t="s">
        <v>4772</v>
      </c>
      <c r="H1035" s="48">
        <v>13258261.5</v>
      </c>
      <c r="I1035" s="47">
        <v>13</v>
      </c>
      <c r="K1035" s="45"/>
      <c r="L1035" s="45"/>
      <c r="M1035" s="45"/>
    </row>
    <row r="1036" spans="1:13" x14ac:dyDescent="0.25">
      <c r="A1036" s="47">
        <v>1</v>
      </c>
      <c r="B1036" s="47" t="s">
        <v>4774</v>
      </c>
      <c r="C1036" s="47" t="s">
        <v>4775</v>
      </c>
      <c r="D1036" s="47" t="s">
        <v>3250</v>
      </c>
      <c r="E1036" s="47" t="s">
        <v>35</v>
      </c>
      <c r="F1036" s="47"/>
      <c r="G1036" s="47" t="s">
        <v>4774</v>
      </c>
      <c r="H1036" s="48">
        <v>9018447.9000000004</v>
      </c>
      <c r="I1036" s="47">
        <v>13</v>
      </c>
      <c r="K1036" s="45"/>
      <c r="L1036" s="45"/>
      <c r="M1036" s="45"/>
    </row>
    <row r="1037" spans="1:13" x14ac:dyDescent="0.25">
      <c r="A1037" s="47">
        <v>1</v>
      </c>
      <c r="B1037" s="47" t="s">
        <v>4776</v>
      </c>
      <c r="C1037" s="47" t="s">
        <v>4777</v>
      </c>
      <c r="D1037" s="47" t="s">
        <v>3250</v>
      </c>
      <c r="E1037" s="47" t="s">
        <v>35</v>
      </c>
      <c r="F1037" s="47"/>
      <c r="G1037" s="47" t="s">
        <v>4776</v>
      </c>
      <c r="H1037" s="48">
        <v>11311033.800000001</v>
      </c>
      <c r="I1037" s="47">
        <v>13</v>
      </c>
      <c r="K1037" s="45"/>
      <c r="L1037" s="45"/>
      <c r="M1037" s="45"/>
    </row>
    <row r="1038" spans="1:13" x14ac:dyDescent="0.25">
      <c r="A1038" s="47">
        <v>1</v>
      </c>
      <c r="B1038" s="47" t="s">
        <v>4778</v>
      </c>
      <c r="C1038" s="47" t="s">
        <v>4779</v>
      </c>
      <c r="D1038" s="47" t="s">
        <v>3250</v>
      </c>
      <c r="E1038" s="47" t="s">
        <v>35</v>
      </c>
      <c r="F1038" s="47"/>
      <c r="G1038" s="47" t="s">
        <v>4778</v>
      </c>
      <c r="H1038" s="48">
        <v>11599348.199999999</v>
      </c>
      <c r="I1038" s="47">
        <v>13</v>
      </c>
      <c r="K1038" s="45"/>
      <c r="L1038" s="45"/>
      <c r="M1038" s="45"/>
    </row>
    <row r="1039" spans="1:13" x14ac:dyDescent="0.25">
      <c r="A1039" s="47">
        <v>1</v>
      </c>
      <c r="B1039" s="47" t="s">
        <v>4780</v>
      </c>
      <c r="C1039" s="47" t="s">
        <v>4781</v>
      </c>
      <c r="D1039" s="47" t="s">
        <v>3250</v>
      </c>
      <c r="E1039" s="47" t="s">
        <v>35</v>
      </c>
      <c r="F1039" s="47"/>
      <c r="G1039" s="47" t="s">
        <v>4780</v>
      </c>
      <c r="H1039" s="48">
        <v>32961588</v>
      </c>
      <c r="I1039" s="47">
        <v>13</v>
      </c>
      <c r="K1039" s="45"/>
      <c r="L1039" s="45"/>
      <c r="M1039" s="45"/>
    </row>
    <row r="1040" spans="1:13" x14ac:dyDescent="0.25">
      <c r="A1040" s="47">
        <v>1</v>
      </c>
      <c r="B1040" s="47" t="s">
        <v>4782</v>
      </c>
      <c r="C1040" s="47" t="s">
        <v>4783</v>
      </c>
      <c r="D1040" s="47" t="s">
        <v>3250</v>
      </c>
      <c r="E1040" s="47" t="s">
        <v>35</v>
      </c>
      <c r="F1040" s="47"/>
      <c r="G1040" s="47" t="s">
        <v>4782</v>
      </c>
      <c r="H1040" s="48">
        <v>81732047.099999994</v>
      </c>
      <c r="I1040" s="47">
        <v>13</v>
      </c>
      <c r="K1040" s="45"/>
      <c r="L1040" s="45"/>
      <c r="M1040" s="45"/>
    </row>
    <row r="1041" spans="1:13" x14ac:dyDescent="0.25">
      <c r="A1041" s="47">
        <v>1</v>
      </c>
      <c r="B1041" s="47" t="s">
        <v>4784</v>
      </c>
      <c r="C1041" s="47" t="s">
        <v>4785</v>
      </c>
      <c r="D1041" s="47" t="s">
        <v>3250</v>
      </c>
      <c r="E1041" s="47" t="s">
        <v>35</v>
      </c>
      <c r="F1041" s="47"/>
      <c r="G1041" s="47" t="s">
        <v>4784</v>
      </c>
      <c r="H1041" s="48">
        <v>82282807.200000003</v>
      </c>
      <c r="I1041" s="47">
        <v>13</v>
      </c>
      <c r="K1041" s="45"/>
      <c r="L1041" s="45"/>
      <c r="M1041" s="45"/>
    </row>
    <row r="1042" spans="1:13" x14ac:dyDescent="0.25">
      <c r="A1042" s="47">
        <v>1</v>
      </c>
      <c r="B1042" s="47" t="s">
        <v>4786</v>
      </c>
      <c r="C1042" s="47" t="s">
        <v>4787</v>
      </c>
      <c r="D1042" s="47" t="s">
        <v>3250</v>
      </c>
      <c r="E1042" s="47" t="s">
        <v>35</v>
      </c>
      <c r="F1042" s="47"/>
      <c r="G1042" s="47" t="s">
        <v>4786</v>
      </c>
      <c r="H1042" s="48">
        <v>32967778.800000001</v>
      </c>
      <c r="I1042" s="47">
        <v>13</v>
      </c>
      <c r="K1042" s="45"/>
      <c r="L1042" s="45"/>
      <c r="M1042" s="45"/>
    </row>
    <row r="1043" spans="1:13" x14ac:dyDescent="0.25">
      <c r="A1043" s="47">
        <v>1</v>
      </c>
      <c r="B1043" s="47" t="s">
        <v>4788</v>
      </c>
      <c r="C1043" s="47" t="s">
        <v>4789</v>
      </c>
      <c r="D1043" s="47" t="s">
        <v>3250</v>
      </c>
      <c r="E1043" s="47" t="s">
        <v>2015</v>
      </c>
      <c r="F1043" s="47"/>
      <c r="G1043" s="47" t="s">
        <v>4788</v>
      </c>
      <c r="H1043" s="48">
        <v>4813668</v>
      </c>
      <c r="I1043" s="47">
        <v>13</v>
      </c>
      <c r="K1043" s="45"/>
      <c r="L1043" s="45"/>
      <c r="M1043" s="45"/>
    </row>
    <row r="1044" spans="1:13" x14ac:dyDescent="0.25">
      <c r="A1044" s="47">
        <v>1</v>
      </c>
      <c r="B1044" s="47" t="s">
        <v>4790</v>
      </c>
      <c r="C1044" s="47" t="s">
        <v>4791</v>
      </c>
      <c r="D1044" s="47" t="s">
        <v>3250</v>
      </c>
      <c r="E1044" s="47" t="s">
        <v>35</v>
      </c>
      <c r="F1044" s="47"/>
      <c r="G1044" s="47" t="s">
        <v>4790</v>
      </c>
      <c r="H1044" s="48">
        <v>10018704.300000001</v>
      </c>
      <c r="I1044" s="47">
        <v>13</v>
      </c>
      <c r="K1044" s="45"/>
      <c r="L1044" s="45"/>
      <c r="M1044" s="45"/>
    </row>
    <row r="1045" spans="1:13" x14ac:dyDescent="0.25">
      <c r="A1045" s="47">
        <v>1</v>
      </c>
      <c r="B1045" s="47" t="s">
        <v>4792</v>
      </c>
      <c r="C1045" s="47" t="s">
        <v>4793</v>
      </c>
      <c r="D1045" s="47" t="s">
        <v>3250</v>
      </c>
      <c r="E1045" s="47" t="s">
        <v>35</v>
      </c>
      <c r="F1045" s="47"/>
      <c r="G1045" s="47" t="s">
        <v>4792</v>
      </c>
      <c r="H1045" s="48">
        <v>17935632</v>
      </c>
      <c r="I1045" s="47">
        <v>12</v>
      </c>
      <c r="K1045" s="45"/>
      <c r="L1045" s="45"/>
      <c r="M1045" s="45"/>
    </row>
    <row r="1046" spans="1:13" x14ac:dyDescent="0.25">
      <c r="A1046" s="47">
        <v>1</v>
      </c>
      <c r="B1046" s="47" t="s">
        <v>4794</v>
      </c>
      <c r="C1046" s="47" t="s">
        <v>4795</v>
      </c>
      <c r="D1046" s="47" t="s">
        <v>3250</v>
      </c>
      <c r="E1046" s="47" t="s">
        <v>266</v>
      </c>
      <c r="F1046" s="47"/>
      <c r="G1046" s="47" t="s">
        <v>4794</v>
      </c>
      <c r="H1046" s="48">
        <v>12095239</v>
      </c>
      <c r="I1046" s="47">
        <v>12</v>
      </c>
      <c r="K1046" s="45"/>
      <c r="L1046" s="45"/>
      <c r="M1046" s="45"/>
    </row>
    <row r="1047" spans="1:13" x14ac:dyDescent="0.25">
      <c r="A1047" s="47">
        <v>1</v>
      </c>
      <c r="B1047" s="47" t="s">
        <v>4796</v>
      </c>
      <c r="C1047" s="47" t="s">
        <v>4797</v>
      </c>
      <c r="D1047" s="47" t="s">
        <v>3250</v>
      </c>
      <c r="E1047" s="47" t="s">
        <v>35</v>
      </c>
      <c r="F1047" s="47"/>
      <c r="G1047" s="47" t="s">
        <v>4796</v>
      </c>
      <c r="H1047" s="48">
        <v>29588486.399999999</v>
      </c>
      <c r="I1047" s="47">
        <v>12</v>
      </c>
      <c r="K1047" s="45"/>
      <c r="L1047" s="45"/>
      <c r="M1047" s="45"/>
    </row>
    <row r="1048" spans="1:13" x14ac:dyDescent="0.25">
      <c r="A1048" s="47">
        <v>1</v>
      </c>
      <c r="B1048" s="47" t="s">
        <v>4798</v>
      </c>
      <c r="C1048" s="47" t="s">
        <v>4799</v>
      </c>
      <c r="D1048" s="47" t="s">
        <v>3250</v>
      </c>
      <c r="E1048" s="47" t="s">
        <v>35</v>
      </c>
      <c r="F1048" s="47"/>
      <c r="G1048" s="47" t="s">
        <v>4798</v>
      </c>
      <c r="H1048" s="48">
        <v>13262020.199999999</v>
      </c>
      <c r="I1048" s="47">
        <v>12</v>
      </c>
      <c r="K1048" s="45"/>
      <c r="L1048" s="45"/>
      <c r="M1048" s="45"/>
    </row>
    <row r="1049" spans="1:13" x14ac:dyDescent="0.25">
      <c r="A1049" s="47">
        <v>1</v>
      </c>
      <c r="B1049" s="47" t="s">
        <v>4800</v>
      </c>
      <c r="C1049" s="47" t="s">
        <v>4801</v>
      </c>
      <c r="D1049" s="47" t="s">
        <v>3250</v>
      </c>
      <c r="E1049" s="47" t="s">
        <v>35</v>
      </c>
      <c r="F1049" s="47"/>
      <c r="G1049" s="47" t="s">
        <v>4800</v>
      </c>
      <c r="H1049" s="48">
        <v>8869205.4000000004</v>
      </c>
      <c r="I1049" s="47">
        <v>12</v>
      </c>
      <c r="K1049" s="45"/>
      <c r="L1049" s="45"/>
      <c r="M1049" s="45"/>
    </row>
    <row r="1050" spans="1:13" x14ac:dyDescent="0.25">
      <c r="A1050" s="47">
        <v>1</v>
      </c>
      <c r="B1050" s="47" t="s">
        <v>4802</v>
      </c>
      <c r="C1050" s="47" t="s">
        <v>4803</v>
      </c>
      <c r="D1050" s="47" t="s">
        <v>3250</v>
      </c>
      <c r="E1050" s="47" t="s">
        <v>35</v>
      </c>
      <c r="F1050" s="47"/>
      <c r="G1050" s="47" t="s">
        <v>4802</v>
      </c>
      <c r="H1050" s="48">
        <v>8985504</v>
      </c>
      <c r="I1050" s="47">
        <v>12</v>
      </c>
      <c r="K1050" s="45"/>
      <c r="L1050" s="45"/>
      <c r="M1050" s="45"/>
    </row>
    <row r="1051" spans="1:13" x14ac:dyDescent="0.25">
      <c r="A1051" s="47">
        <v>1</v>
      </c>
      <c r="B1051" s="47" t="s">
        <v>4804</v>
      </c>
      <c r="C1051" s="47" t="s">
        <v>4805</v>
      </c>
      <c r="D1051" s="47" t="s">
        <v>3250</v>
      </c>
      <c r="E1051" s="47" t="s">
        <v>6</v>
      </c>
      <c r="F1051" s="47"/>
      <c r="G1051" s="47" t="s">
        <v>4804</v>
      </c>
      <c r="H1051" s="48">
        <v>1537704</v>
      </c>
      <c r="I1051" s="47">
        <v>12</v>
      </c>
      <c r="K1051" s="45"/>
      <c r="L1051" s="45"/>
      <c r="M1051" s="45"/>
    </row>
    <row r="1052" spans="1:13" x14ac:dyDescent="0.25">
      <c r="A1052" s="47">
        <v>1</v>
      </c>
      <c r="B1052" s="47" t="s">
        <v>4806</v>
      </c>
      <c r="C1052" s="47" t="s">
        <v>4807</v>
      </c>
      <c r="D1052" s="47" t="s">
        <v>3250</v>
      </c>
      <c r="E1052" s="47" t="s">
        <v>35</v>
      </c>
      <c r="F1052" s="47"/>
      <c r="G1052" s="47" t="s">
        <v>4806</v>
      </c>
      <c r="H1052" s="48">
        <v>45492872.700000003</v>
      </c>
      <c r="I1052" s="47">
        <v>12</v>
      </c>
      <c r="K1052" s="47"/>
      <c r="L1052" s="45"/>
      <c r="M1052" s="45"/>
    </row>
    <row r="1053" spans="1:13" x14ac:dyDescent="0.25">
      <c r="A1053" s="47">
        <v>1</v>
      </c>
      <c r="B1053" s="47" t="s">
        <v>4808</v>
      </c>
      <c r="C1053" s="47" t="s">
        <v>4809</v>
      </c>
      <c r="D1053" s="47" t="s">
        <v>3250</v>
      </c>
      <c r="E1053" s="47" t="s">
        <v>35</v>
      </c>
      <c r="F1053" s="47"/>
      <c r="G1053" s="47" t="s">
        <v>4808</v>
      </c>
      <c r="H1053" s="48">
        <v>17769143.699999999</v>
      </c>
      <c r="I1053" s="47">
        <v>12</v>
      </c>
      <c r="K1053" s="47"/>
      <c r="L1053" s="45"/>
      <c r="M1053" s="45"/>
    </row>
    <row r="1054" spans="1:13" x14ac:dyDescent="0.25">
      <c r="A1054" s="47">
        <v>1</v>
      </c>
      <c r="B1054" s="47" t="s">
        <v>4810</v>
      </c>
      <c r="C1054" s="47" t="s">
        <v>4811</v>
      </c>
      <c r="D1054" s="47" t="s">
        <v>3250</v>
      </c>
      <c r="E1054" s="47" t="s">
        <v>35</v>
      </c>
      <c r="F1054" s="47"/>
      <c r="G1054" s="47" t="s">
        <v>4810</v>
      </c>
      <c r="H1054" s="48">
        <v>18169998</v>
      </c>
      <c r="I1054" s="47">
        <v>12</v>
      </c>
      <c r="K1054" s="47"/>
      <c r="L1054" s="45"/>
      <c r="M1054" s="45"/>
    </row>
    <row r="1055" spans="1:13" x14ac:dyDescent="0.25">
      <c r="A1055" s="47">
        <v>1</v>
      </c>
      <c r="B1055" s="47" t="s">
        <v>4812</v>
      </c>
      <c r="C1055" s="47" t="s">
        <v>4813</v>
      </c>
      <c r="D1055" s="47" t="s">
        <v>3250</v>
      </c>
      <c r="E1055" s="47" t="s">
        <v>35</v>
      </c>
      <c r="F1055" s="47"/>
      <c r="G1055" s="47" t="s">
        <v>4812</v>
      </c>
      <c r="H1055" s="48">
        <v>17042388</v>
      </c>
      <c r="I1055" s="47">
        <v>12</v>
      </c>
      <c r="K1055" s="47"/>
      <c r="L1055" s="45"/>
      <c r="M1055" s="45"/>
    </row>
    <row r="1056" spans="1:13" x14ac:dyDescent="0.25">
      <c r="A1056" s="47">
        <v>1</v>
      </c>
      <c r="B1056" s="47" t="s">
        <v>4814</v>
      </c>
      <c r="C1056" s="47" t="s">
        <v>4815</v>
      </c>
      <c r="D1056" s="47" t="s">
        <v>3250</v>
      </c>
      <c r="E1056" s="47" t="s">
        <v>35</v>
      </c>
      <c r="F1056" s="47"/>
      <c r="G1056" s="47" t="s">
        <v>4814</v>
      </c>
      <c r="H1056" s="48">
        <v>30318779.699999999</v>
      </c>
      <c r="I1056" s="47">
        <v>11</v>
      </c>
      <c r="K1056" s="47"/>
      <c r="L1056" s="45"/>
      <c r="M1056" s="45"/>
    </row>
    <row r="1057" spans="1:13" x14ac:dyDescent="0.25">
      <c r="A1057" s="47">
        <v>1</v>
      </c>
      <c r="B1057" s="47" t="s">
        <v>4816</v>
      </c>
      <c r="C1057" s="47" t="s">
        <v>4817</v>
      </c>
      <c r="D1057" s="47" t="s">
        <v>3250</v>
      </c>
      <c r="E1057" s="47" t="s">
        <v>35</v>
      </c>
      <c r="F1057" s="47"/>
      <c r="G1057" s="47" t="s">
        <v>4816</v>
      </c>
      <c r="H1057" s="48">
        <v>40140262.799999997</v>
      </c>
      <c r="I1057" s="47">
        <v>11</v>
      </c>
      <c r="K1057" s="47"/>
      <c r="L1057" s="45"/>
      <c r="M1057" s="45"/>
    </row>
    <row r="1058" spans="1:13" x14ac:dyDescent="0.25">
      <c r="A1058" s="47">
        <v>1</v>
      </c>
      <c r="B1058" s="47" t="s">
        <v>4818</v>
      </c>
      <c r="C1058" s="47" t="s">
        <v>4819</v>
      </c>
      <c r="D1058" s="47" t="s">
        <v>3250</v>
      </c>
      <c r="E1058" s="47" t="s">
        <v>6</v>
      </c>
      <c r="F1058" s="47"/>
      <c r="G1058" s="47" t="s">
        <v>4818</v>
      </c>
      <c r="H1058" s="48">
        <v>1912264.2</v>
      </c>
      <c r="I1058" s="47">
        <v>11</v>
      </c>
      <c r="K1058" s="47"/>
      <c r="L1058" s="45"/>
      <c r="M1058" s="45"/>
    </row>
    <row r="1059" spans="1:13" x14ac:dyDescent="0.25">
      <c r="A1059" s="47">
        <v>1</v>
      </c>
      <c r="B1059" s="47" t="s">
        <v>4820</v>
      </c>
      <c r="C1059" s="47" t="s">
        <v>4821</v>
      </c>
      <c r="D1059" s="47" t="s">
        <v>3250</v>
      </c>
      <c r="E1059" s="47" t="s">
        <v>35</v>
      </c>
      <c r="F1059" s="47"/>
      <c r="G1059" s="47" t="s">
        <v>4820</v>
      </c>
      <c r="H1059" s="48">
        <v>8107737</v>
      </c>
      <c r="I1059" s="47">
        <v>11</v>
      </c>
      <c r="K1059" s="6"/>
      <c r="L1059" s="45"/>
      <c r="M1059" s="45"/>
    </row>
    <row r="1060" spans="1:13" x14ac:dyDescent="0.25">
      <c r="A1060" s="47">
        <v>1</v>
      </c>
      <c r="B1060" s="47" t="s">
        <v>4822</v>
      </c>
      <c r="C1060" s="47" t="s">
        <v>4823</v>
      </c>
      <c r="D1060" s="47" t="s">
        <v>3250</v>
      </c>
      <c r="E1060" s="47" t="s">
        <v>35</v>
      </c>
      <c r="F1060" s="47"/>
      <c r="G1060" s="47" t="s">
        <v>4822</v>
      </c>
      <c r="H1060" s="49">
        <v>29555763.600000001</v>
      </c>
      <c r="I1060" s="47">
        <v>10</v>
      </c>
      <c r="K1060" s="47"/>
      <c r="L1060" s="45"/>
      <c r="M1060" s="45"/>
    </row>
    <row r="1061" spans="1:13" x14ac:dyDescent="0.25">
      <c r="A1061" s="47">
        <v>1</v>
      </c>
      <c r="B1061" s="47" t="s">
        <v>4824</v>
      </c>
      <c r="C1061" s="47" t="s">
        <v>4825</v>
      </c>
      <c r="D1061" s="47" t="s">
        <v>3250</v>
      </c>
      <c r="E1061" s="47" t="s">
        <v>35</v>
      </c>
      <c r="F1061" s="47"/>
      <c r="G1061" s="47" t="s">
        <v>4824</v>
      </c>
      <c r="H1061" s="49">
        <v>30994240.199999999</v>
      </c>
      <c r="I1061" s="47">
        <v>10</v>
      </c>
      <c r="K1061" s="47"/>
      <c r="L1061" s="45"/>
      <c r="M1061" s="45"/>
    </row>
    <row r="1062" spans="1:13" x14ac:dyDescent="0.25">
      <c r="A1062" s="47">
        <v>1</v>
      </c>
      <c r="B1062" s="47" t="s">
        <v>4826</v>
      </c>
      <c r="C1062" s="47" t="s">
        <v>4827</v>
      </c>
      <c r="D1062" s="47" t="s">
        <v>3250</v>
      </c>
      <c r="E1062" s="47" t="s">
        <v>266</v>
      </c>
      <c r="F1062" s="47"/>
      <c r="G1062" s="47" t="s">
        <v>4826</v>
      </c>
      <c r="H1062" s="49">
        <v>4826328</v>
      </c>
      <c r="I1062" s="47">
        <v>10</v>
      </c>
      <c r="K1062" s="47"/>
      <c r="L1062" s="45"/>
      <c r="M1062" s="45"/>
    </row>
    <row r="1063" spans="1:13" x14ac:dyDescent="0.25">
      <c r="A1063" s="47">
        <v>1</v>
      </c>
      <c r="B1063" s="47" t="s">
        <v>4828</v>
      </c>
      <c r="C1063" s="47" t="s">
        <v>4829</v>
      </c>
      <c r="D1063" s="47" t="s">
        <v>3250</v>
      </c>
      <c r="E1063" s="47" t="s">
        <v>35</v>
      </c>
      <c r="F1063" s="47"/>
      <c r="G1063" s="47" t="s">
        <v>4828</v>
      </c>
      <c r="H1063" s="49">
        <v>37773166.200000003</v>
      </c>
      <c r="I1063" s="47">
        <v>9</v>
      </c>
      <c r="K1063" s="47"/>
      <c r="L1063" s="45"/>
      <c r="M1063" s="45"/>
    </row>
    <row r="1064" spans="1:13" x14ac:dyDescent="0.25">
      <c r="A1064" s="47">
        <v>1</v>
      </c>
      <c r="B1064" s="47" t="s">
        <v>4830</v>
      </c>
      <c r="C1064" s="47" t="s">
        <v>4831</v>
      </c>
      <c r="D1064" s="47" t="s">
        <v>3250</v>
      </c>
      <c r="E1064" s="47" t="s">
        <v>35</v>
      </c>
      <c r="F1064" s="47"/>
      <c r="G1064" s="47" t="s">
        <v>4830</v>
      </c>
      <c r="H1064" s="49">
        <v>43321891.799999997</v>
      </c>
      <c r="I1064" s="47">
        <v>9</v>
      </c>
      <c r="K1064" s="47"/>
      <c r="L1064" s="45"/>
      <c r="M1064" s="45"/>
    </row>
    <row r="1065" spans="1:13" x14ac:dyDescent="0.25">
      <c r="A1065" s="47">
        <v>1</v>
      </c>
      <c r="B1065" s="47" t="s">
        <v>4832</v>
      </c>
      <c r="C1065" s="47" t="s">
        <v>4833</v>
      </c>
      <c r="D1065" s="47" t="s">
        <v>3250</v>
      </c>
      <c r="E1065" s="47" t="s">
        <v>266</v>
      </c>
      <c r="F1065" s="47"/>
      <c r="G1065" s="47" t="s">
        <v>4832</v>
      </c>
      <c r="H1065" s="49">
        <v>3234236.2</v>
      </c>
      <c r="I1065" s="47">
        <v>9</v>
      </c>
      <c r="K1065" s="47"/>
      <c r="L1065" s="45"/>
      <c r="M1065" s="45"/>
    </row>
    <row r="1066" spans="1:13" x14ac:dyDescent="0.25">
      <c r="A1066" s="47">
        <v>1</v>
      </c>
      <c r="B1066" s="47" t="s">
        <v>4834</v>
      </c>
      <c r="C1066" s="47" t="s">
        <v>4835</v>
      </c>
      <c r="D1066" s="47" t="s">
        <v>3250</v>
      </c>
      <c r="E1066" s="47" t="s">
        <v>266</v>
      </c>
      <c r="F1066" s="47"/>
      <c r="G1066" s="47" t="s">
        <v>4834</v>
      </c>
      <c r="H1066" s="49">
        <v>3293419.5</v>
      </c>
      <c r="I1066" s="47">
        <v>8</v>
      </c>
      <c r="K1066" s="47"/>
      <c r="L1066" s="45"/>
      <c r="M1066" s="45"/>
    </row>
    <row r="1067" spans="1:13" x14ac:dyDescent="0.25">
      <c r="A1067" s="47">
        <v>1</v>
      </c>
      <c r="B1067" s="47" t="s">
        <v>4836</v>
      </c>
      <c r="C1067" s="47" t="s">
        <v>4837</v>
      </c>
      <c r="D1067" s="47" t="s">
        <v>3250</v>
      </c>
      <c r="E1067" s="47" t="s">
        <v>266</v>
      </c>
      <c r="F1067" s="47"/>
      <c r="G1067" s="47" t="s">
        <v>4836</v>
      </c>
      <c r="H1067" s="49">
        <v>4997119.4000000004</v>
      </c>
      <c r="I1067" s="47">
        <v>8</v>
      </c>
      <c r="K1067" s="47"/>
      <c r="L1067" s="45"/>
      <c r="M1067" s="45"/>
    </row>
    <row r="1068" spans="1:13" x14ac:dyDescent="0.25">
      <c r="A1068" s="47">
        <v>1</v>
      </c>
      <c r="B1068" s="47" t="s">
        <v>4838</v>
      </c>
      <c r="C1068" s="47" t="s">
        <v>4839</v>
      </c>
      <c r="D1068" s="47" t="s">
        <v>3250</v>
      </c>
      <c r="E1068" s="47" t="s">
        <v>35</v>
      </c>
      <c r="F1068" s="47"/>
      <c r="G1068" s="47" t="s">
        <v>4838</v>
      </c>
      <c r="H1068" s="49">
        <v>22467960.899999999</v>
      </c>
      <c r="I1068" s="47">
        <v>8</v>
      </c>
      <c r="K1068" s="45"/>
      <c r="L1068" s="45"/>
      <c r="M1068" s="45"/>
    </row>
    <row r="1069" spans="1:13" x14ac:dyDescent="0.25">
      <c r="A1069" s="47">
        <v>1</v>
      </c>
      <c r="B1069" s="47" t="s">
        <v>4840</v>
      </c>
      <c r="C1069" s="47" t="s">
        <v>4841</v>
      </c>
      <c r="D1069" s="47" t="s">
        <v>3250</v>
      </c>
      <c r="E1069" s="47" t="s">
        <v>35</v>
      </c>
      <c r="F1069" s="47"/>
      <c r="G1069" s="47" t="s">
        <v>4840</v>
      </c>
      <c r="H1069" s="49">
        <v>37106549.700000003</v>
      </c>
      <c r="I1069" s="47">
        <v>8</v>
      </c>
      <c r="K1069" s="45"/>
      <c r="L1069" s="45"/>
      <c r="M1069" s="45"/>
    </row>
    <row r="1070" spans="1:13" x14ac:dyDescent="0.25">
      <c r="A1070" s="47">
        <v>1</v>
      </c>
      <c r="B1070" s="47" t="s">
        <v>4842</v>
      </c>
      <c r="C1070" s="47" t="s">
        <v>4843</v>
      </c>
      <c r="D1070" s="47" t="s">
        <v>3250</v>
      </c>
      <c r="E1070" s="47" t="s">
        <v>266</v>
      </c>
      <c r="F1070" s="47"/>
      <c r="G1070" s="47" t="s">
        <v>4842</v>
      </c>
      <c r="H1070" s="49">
        <v>1877904</v>
      </c>
      <c r="I1070" s="47">
        <v>8</v>
      </c>
      <c r="K1070" s="45"/>
      <c r="L1070" s="45"/>
      <c r="M1070" s="45"/>
    </row>
    <row r="1071" spans="1:13" x14ac:dyDescent="0.25">
      <c r="A1071" s="47">
        <v>1</v>
      </c>
      <c r="B1071" s="47" t="s">
        <v>4844</v>
      </c>
      <c r="C1071" s="47" t="s">
        <v>4845</v>
      </c>
      <c r="D1071" s="47" t="s">
        <v>3250</v>
      </c>
      <c r="E1071" s="47" t="s">
        <v>266</v>
      </c>
      <c r="F1071" s="47"/>
      <c r="G1071" s="47" t="s">
        <v>4844</v>
      </c>
      <c r="H1071" s="49">
        <v>4838095.5999999996</v>
      </c>
      <c r="I1071" s="47">
        <v>8</v>
      </c>
      <c r="K1071" s="45"/>
      <c r="L1071" s="45"/>
      <c r="M1071" s="45"/>
    </row>
    <row r="1072" spans="1:13" x14ac:dyDescent="0.25">
      <c r="A1072" s="47">
        <v>1</v>
      </c>
      <c r="B1072" s="47" t="s">
        <v>4846</v>
      </c>
      <c r="C1072" s="47" t="s">
        <v>4847</v>
      </c>
      <c r="D1072" s="47" t="s">
        <v>3250</v>
      </c>
      <c r="E1072" s="47" t="s">
        <v>6</v>
      </c>
      <c r="F1072" s="47"/>
      <c r="G1072" s="47" t="s">
        <v>4846</v>
      </c>
      <c r="H1072" s="49">
        <v>2047663.8</v>
      </c>
      <c r="I1072" s="47">
        <v>8</v>
      </c>
      <c r="K1072" s="45"/>
      <c r="L1072" s="45"/>
      <c r="M1072" s="45"/>
    </row>
    <row r="1073" spans="1:13" x14ac:dyDescent="0.25">
      <c r="A1073" s="47">
        <v>1</v>
      </c>
      <c r="B1073" s="47" t="s">
        <v>4848</v>
      </c>
      <c r="C1073" s="47" t="s">
        <v>4849</v>
      </c>
      <c r="D1073" s="47" t="s">
        <v>3250</v>
      </c>
      <c r="E1073" s="47" t="s">
        <v>266</v>
      </c>
      <c r="F1073" s="47"/>
      <c r="G1073" s="47" t="s">
        <v>4848</v>
      </c>
      <c r="H1073" s="49">
        <v>5393417.4000000004</v>
      </c>
      <c r="I1073" s="47">
        <v>8</v>
      </c>
      <c r="K1073" s="45"/>
      <c r="L1073" s="45"/>
      <c r="M1073" s="45"/>
    </row>
    <row r="1074" spans="1:13" x14ac:dyDescent="0.25">
      <c r="A1074" s="47">
        <v>1</v>
      </c>
      <c r="B1074" s="47" t="s">
        <v>4850</v>
      </c>
      <c r="C1074" s="47" t="s">
        <v>4851</v>
      </c>
      <c r="D1074" s="47" t="s">
        <v>3250</v>
      </c>
      <c r="E1074" s="47" t="s">
        <v>266</v>
      </c>
      <c r="F1074" s="47"/>
      <c r="G1074" s="47" t="s">
        <v>4850</v>
      </c>
      <c r="H1074" s="49">
        <v>11498879.6</v>
      </c>
      <c r="I1074" s="47">
        <v>8</v>
      </c>
      <c r="K1074" s="45"/>
      <c r="L1074" s="45"/>
      <c r="M1074" s="45"/>
    </row>
    <row r="1075" spans="1:13" x14ac:dyDescent="0.25">
      <c r="A1075" s="47">
        <v>1</v>
      </c>
      <c r="B1075" s="47" t="s">
        <v>4852</v>
      </c>
      <c r="C1075" s="47" t="s">
        <v>4853</v>
      </c>
      <c r="D1075" s="47" t="s">
        <v>3250</v>
      </c>
      <c r="E1075" s="47" t="s">
        <v>6</v>
      </c>
      <c r="F1075" s="47"/>
      <c r="G1075" s="47" t="s">
        <v>4852</v>
      </c>
      <c r="H1075" s="49">
        <v>9765781.1999999993</v>
      </c>
      <c r="I1075" s="47">
        <v>7</v>
      </c>
      <c r="K1075" s="45"/>
      <c r="L1075" s="45"/>
      <c r="M1075" s="45"/>
    </row>
    <row r="1076" spans="1:13" x14ac:dyDescent="0.25">
      <c r="A1076" s="47">
        <v>1</v>
      </c>
      <c r="B1076" s="47" t="s">
        <v>4854</v>
      </c>
      <c r="C1076" s="47" t="s">
        <v>4855</v>
      </c>
      <c r="D1076" s="47" t="s">
        <v>3250</v>
      </c>
      <c r="E1076" s="47" t="s">
        <v>35</v>
      </c>
      <c r="F1076" s="47"/>
      <c r="G1076" s="47" t="s">
        <v>4854</v>
      </c>
      <c r="H1076" s="49">
        <v>66292413</v>
      </c>
      <c r="I1076" s="47">
        <v>7</v>
      </c>
      <c r="K1076" s="45"/>
      <c r="L1076" s="45"/>
      <c r="M1076" s="45"/>
    </row>
    <row r="1077" spans="1:13" x14ac:dyDescent="0.25">
      <c r="A1077" s="47">
        <v>1</v>
      </c>
      <c r="B1077" s="47" t="s">
        <v>4856</v>
      </c>
      <c r="C1077" s="47" t="s">
        <v>4857</v>
      </c>
      <c r="D1077" s="47" t="s">
        <v>3250</v>
      </c>
      <c r="E1077" s="47" t="s">
        <v>6</v>
      </c>
      <c r="F1077" s="47"/>
      <c r="G1077" s="47" t="s">
        <v>4856</v>
      </c>
      <c r="H1077" s="49">
        <v>1153107.8999999999</v>
      </c>
      <c r="I1077" s="47">
        <v>7</v>
      </c>
      <c r="K1077" s="45"/>
      <c r="L1077" s="45"/>
      <c r="M1077" s="45"/>
    </row>
    <row r="1078" spans="1:13" x14ac:dyDescent="0.25">
      <c r="A1078" s="47">
        <v>1</v>
      </c>
      <c r="B1078" s="47" t="s">
        <v>4858</v>
      </c>
      <c r="C1078" s="47" t="s">
        <v>4859</v>
      </c>
      <c r="D1078" s="47" t="s">
        <v>3250</v>
      </c>
      <c r="E1078" s="47" t="s">
        <v>6</v>
      </c>
      <c r="F1078" s="47"/>
      <c r="G1078" s="47" t="s">
        <v>4858</v>
      </c>
      <c r="H1078" s="49">
        <v>8966311.1999999993</v>
      </c>
      <c r="I1078" s="47">
        <v>6</v>
      </c>
      <c r="K1078" s="45"/>
      <c r="L1078" s="45"/>
      <c r="M1078" s="45"/>
    </row>
    <row r="1079" spans="1:13" x14ac:dyDescent="0.25">
      <c r="A1079" s="47">
        <v>1</v>
      </c>
      <c r="B1079" s="47" t="s">
        <v>4860</v>
      </c>
      <c r="C1079" s="47" t="s">
        <v>4861</v>
      </c>
      <c r="D1079" s="47" t="s">
        <v>3250</v>
      </c>
      <c r="E1079" s="47" t="s">
        <v>6</v>
      </c>
      <c r="F1079" s="47"/>
      <c r="G1079" s="47" t="s">
        <v>4860</v>
      </c>
      <c r="H1079" s="49">
        <v>8669997</v>
      </c>
      <c r="I1079" s="47">
        <v>6</v>
      </c>
      <c r="K1079" s="45"/>
      <c r="L1079" s="45"/>
      <c r="M1079" s="45"/>
    </row>
    <row r="1080" spans="1:13" x14ac:dyDescent="0.25">
      <c r="A1080" s="47">
        <v>1</v>
      </c>
      <c r="B1080" s="47" t="s">
        <v>4862</v>
      </c>
      <c r="C1080" s="47" t="s">
        <v>4863</v>
      </c>
      <c r="D1080" s="47" t="s">
        <v>3250</v>
      </c>
      <c r="E1080" s="47" t="s">
        <v>6</v>
      </c>
      <c r="F1080" s="47"/>
      <c r="G1080" s="47" t="s">
        <v>4862</v>
      </c>
      <c r="H1080" s="49">
        <v>2240897.4</v>
      </c>
      <c r="I1080" s="47">
        <v>6</v>
      </c>
      <c r="K1080" s="45"/>
      <c r="L1080" s="45"/>
      <c r="M1080" s="45"/>
    </row>
    <row r="1081" spans="1:13" x14ac:dyDescent="0.25">
      <c r="A1081" s="47">
        <v>1</v>
      </c>
      <c r="B1081" s="47" t="s">
        <v>4864</v>
      </c>
      <c r="C1081" s="47" t="s">
        <v>4865</v>
      </c>
      <c r="D1081" s="47" t="s">
        <v>3250</v>
      </c>
      <c r="E1081" s="47" t="s">
        <v>6</v>
      </c>
      <c r="F1081" s="47"/>
      <c r="G1081" s="47" t="s">
        <v>4864</v>
      </c>
      <c r="H1081" s="49">
        <v>8476593.3000000007</v>
      </c>
      <c r="I1081" s="47">
        <v>6</v>
      </c>
      <c r="K1081" s="45"/>
      <c r="L1081" s="45"/>
      <c r="M1081" s="45"/>
    </row>
    <row r="1082" spans="1:13" x14ac:dyDescent="0.25">
      <c r="A1082" s="47">
        <v>1</v>
      </c>
      <c r="B1082" s="47" t="s">
        <v>4866</v>
      </c>
      <c r="C1082" s="47" t="s">
        <v>4867</v>
      </c>
      <c r="D1082" s="47" t="s">
        <v>3250</v>
      </c>
      <c r="E1082" s="47" t="s">
        <v>6</v>
      </c>
      <c r="F1082" s="47"/>
      <c r="G1082" s="47" t="s">
        <v>4866</v>
      </c>
      <c r="H1082" s="49">
        <v>3023357.4</v>
      </c>
      <c r="I1082" s="47">
        <v>5</v>
      </c>
      <c r="K1082" s="45"/>
      <c r="L1082" s="45"/>
      <c r="M1082" s="45"/>
    </row>
    <row r="1083" spans="1:13" x14ac:dyDescent="0.25">
      <c r="A1083" s="47">
        <v>1</v>
      </c>
      <c r="B1083" s="47" t="s">
        <v>4868</v>
      </c>
      <c r="C1083" s="47" t="s">
        <v>4869</v>
      </c>
      <c r="D1083" s="47" t="s">
        <v>3250</v>
      </c>
      <c r="E1083" s="47" t="s">
        <v>266</v>
      </c>
      <c r="F1083" s="47"/>
      <c r="G1083" s="47" t="s">
        <v>4868</v>
      </c>
      <c r="H1083" s="49">
        <v>14800968</v>
      </c>
      <c r="I1083" s="47">
        <v>4</v>
      </c>
      <c r="K1083" s="45"/>
      <c r="L1083" s="45"/>
      <c r="M1083" s="45"/>
    </row>
    <row r="1084" spans="1:13" x14ac:dyDescent="0.25">
      <c r="A1084" s="47">
        <v>1</v>
      </c>
      <c r="B1084" s="47" t="s">
        <v>4870</v>
      </c>
      <c r="C1084" s="47" t="s">
        <v>4871</v>
      </c>
      <c r="D1084" s="47" t="s">
        <v>3250</v>
      </c>
      <c r="E1084" s="47" t="s">
        <v>2015</v>
      </c>
      <c r="F1084" s="47"/>
      <c r="G1084" s="47" t="s">
        <v>4870</v>
      </c>
      <c r="H1084" s="49">
        <v>4813668</v>
      </c>
      <c r="I1084" s="47">
        <v>4</v>
      </c>
      <c r="K1084" s="45"/>
      <c r="L1084" s="45"/>
      <c r="M1084" s="45"/>
    </row>
    <row r="1085" spans="1:13" x14ac:dyDescent="0.25">
      <c r="A1085" s="47">
        <v>1</v>
      </c>
      <c r="B1085" s="47" t="s">
        <v>4872</v>
      </c>
      <c r="C1085" s="47" t="s">
        <v>4873</v>
      </c>
      <c r="D1085" s="47" t="s">
        <v>3250</v>
      </c>
      <c r="E1085" s="47" t="s">
        <v>266</v>
      </c>
      <c r="F1085" s="47"/>
      <c r="G1085" s="47" t="s">
        <v>4872</v>
      </c>
      <c r="H1085" s="49">
        <v>3512791.8</v>
      </c>
      <c r="I1085" s="47">
        <v>4</v>
      </c>
      <c r="K1085" s="45"/>
      <c r="L1085" s="45"/>
      <c r="M1085" s="45"/>
    </row>
    <row r="1086" spans="1:13" x14ac:dyDescent="0.25">
      <c r="A1086" s="47">
        <v>1</v>
      </c>
      <c r="B1086" s="47" t="s">
        <v>4874</v>
      </c>
      <c r="C1086" s="47" t="s">
        <v>4875</v>
      </c>
      <c r="D1086" s="47" t="s">
        <v>3250</v>
      </c>
      <c r="E1086" s="47" t="s">
        <v>6</v>
      </c>
      <c r="F1086" s="47"/>
      <c r="G1086" s="47" t="s">
        <v>4874</v>
      </c>
      <c r="H1086" s="49">
        <v>2726703</v>
      </c>
      <c r="I1086" s="47">
        <v>4</v>
      </c>
      <c r="K1086" s="45"/>
      <c r="L1086" s="45"/>
      <c r="M1086" s="45"/>
    </row>
    <row r="1087" spans="1:13" x14ac:dyDescent="0.25">
      <c r="A1087" s="47">
        <v>1</v>
      </c>
      <c r="B1087" s="47" t="s">
        <v>4876</v>
      </c>
      <c r="C1087" s="47" t="s">
        <v>4877</v>
      </c>
      <c r="D1087" s="47" t="s">
        <v>3250</v>
      </c>
      <c r="E1087" s="47" t="s">
        <v>6</v>
      </c>
      <c r="F1087" s="47"/>
      <c r="G1087" s="47" t="s">
        <v>4876</v>
      </c>
      <c r="H1087" s="49">
        <v>9718833.5999999996</v>
      </c>
      <c r="I1087" s="47">
        <v>3</v>
      </c>
      <c r="K1087" s="45"/>
      <c r="L1087" s="45"/>
      <c r="M1087" s="45"/>
    </row>
    <row r="1088" spans="1:13" x14ac:dyDescent="0.25">
      <c r="A1088" s="47">
        <v>1</v>
      </c>
      <c r="B1088" s="47" t="s">
        <v>4878</v>
      </c>
      <c r="C1088" s="47" t="s">
        <v>4879</v>
      </c>
      <c r="D1088" s="47" t="s">
        <v>3250</v>
      </c>
      <c r="E1088" s="47" t="s">
        <v>35</v>
      </c>
      <c r="F1088" s="47"/>
      <c r="G1088" s="47" t="s">
        <v>4878</v>
      </c>
      <c r="H1088" s="49">
        <v>43155845.700000003</v>
      </c>
      <c r="I1088" s="47">
        <v>2</v>
      </c>
      <c r="K1088" s="45"/>
      <c r="L1088" s="45"/>
      <c r="M1088" s="45"/>
    </row>
    <row r="1089" spans="1:13" x14ac:dyDescent="0.25">
      <c r="A1089" s="47">
        <v>1</v>
      </c>
      <c r="B1089" s="47" t="s">
        <v>4880</v>
      </c>
      <c r="C1089" s="47" t="s">
        <v>4881</v>
      </c>
      <c r="D1089" s="47" t="s">
        <v>3250</v>
      </c>
      <c r="E1089" s="47" t="s">
        <v>35</v>
      </c>
      <c r="F1089" s="47"/>
      <c r="G1089" s="47" t="s">
        <v>4880</v>
      </c>
      <c r="H1089" s="49">
        <v>21167450.699999999</v>
      </c>
      <c r="I1089" s="47">
        <v>2</v>
      </c>
      <c r="K1089" s="45"/>
      <c r="L1089" s="45"/>
      <c r="M1089" s="45"/>
    </row>
    <row r="1090" spans="1:13" x14ac:dyDescent="0.25">
      <c r="A1090" s="47">
        <v>1</v>
      </c>
      <c r="B1090" s="47" t="s">
        <v>4882</v>
      </c>
      <c r="C1090" s="47" t="s">
        <v>4883</v>
      </c>
      <c r="D1090" s="47" t="s">
        <v>3250</v>
      </c>
      <c r="E1090" s="47" t="s">
        <v>35</v>
      </c>
      <c r="F1090" s="47"/>
      <c r="G1090" s="47" t="s">
        <v>4882</v>
      </c>
      <c r="H1090" s="49">
        <v>29637791.699999999</v>
      </c>
      <c r="I1090" s="47">
        <v>2</v>
      </c>
      <c r="K1090" s="45"/>
      <c r="L1090" s="45"/>
      <c r="M1090" s="45"/>
    </row>
    <row r="1091" spans="1:13" x14ac:dyDescent="0.25">
      <c r="A1091" s="47">
        <v>1</v>
      </c>
      <c r="B1091" s="47" t="s">
        <v>4884</v>
      </c>
      <c r="C1091" s="47" t="s">
        <v>4885</v>
      </c>
      <c r="D1091" s="47" t="s">
        <v>3250</v>
      </c>
      <c r="E1091" s="47" t="s">
        <v>35</v>
      </c>
      <c r="F1091" s="47"/>
      <c r="G1091" s="47" t="s">
        <v>4884</v>
      </c>
      <c r="H1091" s="49">
        <v>21008258.699999999</v>
      </c>
      <c r="I1091" s="47">
        <v>2</v>
      </c>
      <c r="K1091" s="45"/>
      <c r="L1091" s="45"/>
      <c r="M1091" s="45"/>
    </row>
    <row r="1092" spans="1:13" x14ac:dyDescent="0.25">
      <c r="A1092" s="47">
        <v>1</v>
      </c>
      <c r="B1092" s="47" t="s">
        <v>4886</v>
      </c>
      <c r="C1092" s="47" t="s">
        <v>4887</v>
      </c>
      <c r="D1092" s="47" t="s">
        <v>3250</v>
      </c>
      <c r="E1092" s="47" t="s">
        <v>35</v>
      </c>
      <c r="F1092" s="47"/>
      <c r="G1092" s="47" t="s">
        <v>4886</v>
      </c>
      <c r="H1092" s="49">
        <v>26371260.300000001</v>
      </c>
      <c r="I1092" s="47">
        <v>2</v>
      </c>
      <c r="K1092" s="45"/>
      <c r="L1092" s="45"/>
      <c r="M1092" s="45"/>
    </row>
    <row r="1093" spans="1:13" x14ac:dyDescent="0.25">
      <c r="A1093" s="47">
        <v>1</v>
      </c>
      <c r="B1093" s="47" t="s">
        <v>4888</v>
      </c>
      <c r="C1093" s="47" t="s">
        <v>4889</v>
      </c>
      <c r="D1093" s="47" t="s">
        <v>3250</v>
      </c>
      <c r="E1093" s="47" t="s">
        <v>6</v>
      </c>
      <c r="F1093" s="47"/>
      <c r="G1093" s="47" t="s">
        <v>4888</v>
      </c>
      <c r="H1093" s="49">
        <v>1514230.2</v>
      </c>
      <c r="I1093" s="47">
        <v>1</v>
      </c>
      <c r="K1093" s="45"/>
      <c r="L1093" s="45"/>
      <c r="M1093" s="45"/>
    </row>
    <row r="1094" spans="1:13" x14ac:dyDescent="0.25">
      <c r="A1094" s="47">
        <v>1</v>
      </c>
      <c r="B1094" s="47" t="s">
        <v>4890</v>
      </c>
      <c r="C1094" s="47" t="s">
        <v>4891</v>
      </c>
      <c r="D1094" s="47" t="s">
        <v>3250</v>
      </c>
      <c r="E1094" s="47" t="s">
        <v>6</v>
      </c>
      <c r="F1094" s="47"/>
      <c r="G1094" s="47" t="s">
        <v>4890</v>
      </c>
      <c r="H1094" s="49">
        <v>1474767</v>
      </c>
      <c r="I1094" s="47">
        <v>-4</v>
      </c>
      <c r="K1094" s="45"/>
      <c r="L1094" s="45"/>
      <c r="M1094" s="45"/>
    </row>
    <row r="1095" spans="1:13" x14ac:dyDescent="0.25">
      <c r="A1095" s="47">
        <v>1</v>
      </c>
      <c r="B1095" s="47" t="s">
        <v>4892</v>
      </c>
      <c r="C1095" s="47" t="s">
        <v>4893</v>
      </c>
      <c r="D1095" s="47" t="s">
        <v>3250</v>
      </c>
      <c r="E1095" s="47" t="s">
        <v>6</v>
      </c>
      <c r="F1095" s="47"/>
      <c r="G1095" s="47" t="s">
        <v>4892</v>
      </c>
      <c r="H1095" s="49">
        <v>2979186</v>
      </c>
      <c r="I1095" s="47">
        <v>-9</v>
      </c>
      <c r="K1095" s="45"/>
      <c r="L1095" s="45"/>
      <c r="M1095" s="45"/>
    </row>
    <row r="1096" spans="1:13" x14ac:dyDescent="0.25">
      <c r="A1096" s="47">
        <v>1</v>
      </c>
      <c r="B1096" s="47" t="s">
        <v>4894</v>
      </c>
      <c r="C1096" s="47" t="s">
        <v>4895</v>
      </c>
      <c r="D1096" s="47" t="s">
        <v>3250</v>
      </c>
      <c r="E1096" s="47" t="s">
        <v>35</v>
      </c>
      <c r="F1096" s="47"/>
      <c r="G1096" s="47" t="s">
        <v>4894</v>
      </c>
      <c r="H1096" s="49">
        <v>9226503</v>
      </c>
      <c r="I1096" s="47">
        <v>-12</v>
      </c>
      <c r="K1096" s="45"/>
      <c r="L1096" s="45"/>
      <c r="M1096" s="45"/>
    </row>
    <row r="1097" spans="1:13" x14ac:dyDescent="0.25">
      <c r="A1097" s="47">
        <v>1</v>
      </c>
      <c r="B1097" s="47" t="s">
        <v>4896</v>
      </c>
      <c r="C1097" s="47" t="s">
        <v>4897</v>
      </c>
      <c r="D1097" s="47" t="s">
        <v>3250</v>
      </c>
      <c r="E1097" s="47" t="s">
        <v>266</v>
      </c>
      <c r="F1097" s="47"/>
      <c r="G1097" s="47" t="s">
        <v>4896</v>
      </c>
      <c r="H1097" s="49">
        <v>6958520.4000000004</v>
      </c>
      <c r="I1097" s="47">
        <v>-24</v>
      </c>
      <c r="K1097" s="45"/>
      <c r="L1097" s="45"/>
      <c r="M1097" s="45"/>
    </row>
    <row r="1098" spans="1:13" x14ac:dyDescent="0.25">
      <c r="A1098" s="47">
        <v>1</v>
      </c>
      <c r="B1098" s="47" t="s">
        <v>4898</v>
      </c>
      <c r="C1098" s="47" t="s">
        <v>4899</v>
      </c>
      <c r="D1098" s="47" t="s">
        <v>3250</v>
      </c>
      <c r="E1098" s="47" t="s">
        <v>35</v>
      </c>
      <c r="F1098" s="47"/>
      <c r="G1098" s="47" t="s">
        <v>4898</v>
      </c>
      <c r="H1098" s="49">
        <v>7852808.7000000002</v>
      </c>
      <c r="I1098" s="47">
        <v>-26</v>
      </c>
      <c r="K1098" s="45"/>
      <c r="L1098" s="45"/>
      <c r="M1098" s="45"/>
    </row>
    <row r="1099" spans="1:13" x14ac:dyDescent="0.25">
      <c r="A1099" s="47">
        <v>1</v>
      </c>
      <c r="B1099" s="47" t="s">
        <v>4900</v>
      </c>
      <c r="C1099" s="47" t="s">
        <v>4901</v>
      </c>
      <c r="D1099" s="47" t="s">
        <v>3250</v>
      </c>
      <c r="E1099" s="47" t="s">
        <v>35</v>
      </c>
      <c r="F1099" s="47"/>
      <c r="G1099" s="47" t="s">
        <v>4900</v>
      </c>
      <c r="H1099" s="49">
        <v>7530887.0999999996</v>
      </c>
      <c r="I1099" s="47">
        <v>-26</v>
      </c>
      <c r="K1099" s="45"/>
      <c r="L1099" s="45"/>
      <c r="M1099" s="45"/>
    </row>
    <row r="1100" spans="1:13" x14ac:dyDescent="0.25">
      <c r="A1100" s="47">
        <v>1</v>
      </c>
      <c r="B1100" s="47" t="s">
        <v>4902</v>
      </c>
      <c r="C1100" s="47" t="s">
        <v>4903</v>
      </c>
      <c r="D1100" s="47" t="s">
        <v>3250</v>
      </c>
      <c r="E1100" s="47" t="s">
        <v>35</v>
      </c>
      <c r="F1100" s="47"/>
      <c r="G1100" s="47" t="s">
        <v>4902</v>
      </c>
      <c r="H1100" s="49">
        <v>5770046.7000000002</v>
      </c>
      <c r="I1100" s="47">
        <v>-27.6</v>
      </c>
      <c r="K1100" s="47"/>
      <c r="L1100" s="45"/>
      <c r="M1100" s="45"/>
    </row>
    <row r="1101" spans="1:13" x14ac:dyDescent="0.25">
      <c r="A1101" s="47">
        <v>1</v>
      </c>
      <c r="B1101" s="47" t="s">
        <v>4904</v>
      </c>
      <c r="C1101" s="47" t="s">
        <v>4905</v>
      </c>
      <c r="D1101" s="47" t="s">
        <v>3250</v>
      </c>
      <c r="E1101" s="47" t="s">
        <v>35</v>
      </c>
      <c r="F1101" s="47"/>
      <c r="G1101" s="47" t="s">
        <v>4904</v>
      </c>
      <c r="H1101" s="49">
        <v>4785709.5</v>
      </c>
      <c r="I1101" s="47">
        <v>-28</v>
      </c>
      <c r="K1101" s="47"/>
      <c r="L1101" s="45"/>
      <c r="M1101" s="45"/>
    </row>
    <row r="1102" spans="1:13" x14ac:dyDescent="0.25">
      <c r="A1102" s="47">
        <v>1</v>
      </c>
      <c r="B1102" s="47" t="s">
        <v>4906</v>
      </c>
      <c r="C1102" s="47" t="s">
        <v>4907</v>
      </c>
      <c r="D1102" s="47" t="s">
        <v>3250</v>
      </c>
      <c r="E1102" s="47" t="s">
        <v>35</v>
      </c>
      <c r="F1102" s="47"/>
      <c r="G1102" s="47" t="s">
        <v>4906</v>
      </c>
      <c r="H1102" s="49">
        <v>7639889.4000000004</v>
      </c>
      <c r="I1102" s="47">
        <v>-29</v>
      </c>
      <c r="K1102" s="6"/>
      <c r="L1102" s="24">
        <f>SUM(H966:H1102)</f>
        <v>1649865120.2000008</v>
      </c>
      <c r="M1102" s="45"/>
    </row>
    <row r="1103" spans="1:13" x14ac:dyDescent="0.25">
      <c r="A1103" s="45"/>
      <c r="B1103" s="47" t="s">
        <v>1834</v>
      </c>
      <c r="C1103" s="47"/>
      <c r="D1103" s="47"/>
      <c r="E1103" s="47"/>
      <c r="F1103" s="47"/>
      <c r="G1103" s="47"/>
      <c r="H1103" s="47"/>
      <c r="I1103" s="47"/>
      <c r="K1103" s="47"/>
      <c r="L1103" s="45"/>
      <c r="M1103" s="45"/>
    </row>
    <row r="1104" spans="1:13" x14ac:dyDescent="0.25">
      <c r="A1104" s="45"/>
      <c r="B1104" s="47" t="s">
        <v>5112</v>
      </c>
      <c r="C1104" s="47" t="s">
        <v>5113</v>
      </c>
      <c r="D1104" s="47" t="s">
        <v>3250</v>
      </c>
      <c r="E1104" s="47" t="s">
        <v>6</v>
      </c>
      <c r="F1104" s="47"/>
      <c r="G1104" s="47" t="s">
        <v>5112</v>
      </c>
      <c r="H1104" s="48">
        <v>1513890</v>
      </c>
      <c r="I1104" s="47">
        <v>19</v>
      </c>
      <c r="K1104" s="47"/>
      <c r="L1104" s="45"/>
      <c r="M1104" s="45"/>
    </row>
    <row r="1105" spans="1:13" x14ac:dyDescent="0.25">
      <c r="A1105" s="45"/>
      <c r="B1105" s="47" t="s">
        <v>5114</v>
      </c>
      <c r="C1105" s="47" t="s">
        <v>5115</v>
      </c>
      <c r="D1105" s="47" t="s">
        <v>3250</v>
      </c>
      <c r="E1105" s="47" t="s">
        <v>6</v>
      </c>
      <c r="F1105" s="47"/>
      <c r="G1105" s="47" t="s">
        <v>5114</v>
      </c>
      <c r="H1105" s="48">
        <v>1488375</v>
      </c>
      <c r="I1105" s="47">
        <v>19</v>
      </c>
      <c r="K1105" s="47"/>
      <c r="L1105" s="45"/>
      <c r="M1105" s="45"/>
    </row>
    <row r="1106" spans="1:13" x14ac:dyDescent="0.25">
      <c r="A1106" s="45"/>
      <c r="B1106" s="47" t="s">
        <v>5116</v>
      </c>
      <c r="C1106" s="47" t="s">
        <v>5117</v>
      </c>
      <c r="D1106" s="47" t="s">
        <v>3250</v>
      </c>
      <c r="E1106" s="47" t="s">
        <v>35</v>
      </c>
      <c r="F1106" s="47"/>
      <c r="G1106" s="47" t="s">
        <v>5116</v>
      </c>
      <c r="H1106" s="48">
        <v>7205206.7999999998</v>
      </c>
      <c r="I1106" s="47">
        <v>19</v>
      </c>
      <c r="K1106" s="47"/>
      <c r="L1106" s="45"/>
      <c r="M1106" s="45"/>
    </row>
    <row r="1107" spans="1:13" x14ac:dyDescent="0.25">
      <c r="A1107" s="45"/>
      <c r="B1107" s="47" t="s">
        <v>5118</v>
      </c>
      <c r="C1107" s="47" t="s">
        <v>5119</v>
      </c>
      <c r="D1107" s="47" t="s">
        <v>3250</v>
      </c>
      <c r="E1107" s="47" t="s">
        <v>6</v>
      </c>
      <c r="F1107" s="47"/>
      <c r="G1107" s="47" t="s">
        <v>5118</v>
      </c>
      <c r="H1107" s="48">
        <v>4111800</v>
      </c>
      <c r="I1107" s="47">
        <v>19</v>
      </c>
      <c r="K1107" s="47"/>
      <c r="L1107" s="45"/>
      <c r="M1107" s="45"/>
    </row>
    <row r="1108" spans="1:13" x14ac:dyDescent="0.25">
      <c r="A1108" s="45"/>
      <c r="B1108" s="47" t="s">
        <v>5120</v>
      </c>
      <c r="C1108" s="47" t="s">
        <v>5121</v>
      </c>
      <c r="D1108" s="47" t="s">
        <v>3250</v>
      </c>
      <c r="E1108" s="47" t="s">
        <v>6</v>
      </c>
      <c r="F1108" s="47"/>
      <c r="G1108" s="47" t="s">
        <v>5120</v>
      </c>
      <c r="H1108" s="48">
        <v>1328481</v>
      </c>
      <c r="I1108" s="47">
        <v>19</v>
      </c>
      <c r="K1108" s="47"/>
      <c r="L1108" s="45"/>
      <c r="M1108" s="45"/>
    </row>
    <row r="1109" spans="1:13" x14ac:dyDescent="0.25">
      <c r="A1109" s="45"/>
      <c r="B1109" s="47" t="s">
        <v>5122</v>
      </c>
      <c r="C1109" s="47" t="s">
        <v>5123</v>
      </c>
      <c r="D1109" s="47" t="s">
        <v>3250</v>
      </c>
      <c r="E1109" s="47" t="s">
        <v>6</v>
      </c>
      <c r="F1109" s="47"/>
      <c r="G1109" s="47" t="s">
        <v>5122</v>
      </c>
      <c r="H1109" s="48">
        <v>1264523.3999999999</v>
      </c>
      <c r="I1109" s="47">
        <v>19</v>
      </c>
      <c r="K1109" s="47"/>
      <c r="L1109" s="45"/>
      <c r="M1109" s="45"/>
    </row>
    <row r="1110" spans="1:13" x14ac:dyDescent="0.25">
      <c r="A1110" s="45"/>
      <c r="B1110" s="47" t="s">
        <v>5124</v>
      </c>
      <c r="C1110" s="47" t="s">
        <v>5125</v>
      </c>
      <c r="D1110" s="47" t="s">
        <v>3250</v>
      </c>
      <c r="E1110" s="47" t="s">
        <v>6</v>
      </c>
      <c r="F1110" s="47"/>
      <c r="G1110" s="47" t="s">
        <v>5124</v>
      </c>
      <c r="H1110" s="48">
        <v>3312135</v>
      </c>
      <c r="I1110" s="47">
        <v>19</v>
      </c>
      <c r="K1110" s="47"/>
      <c r="L1110" s="45"/>
      <c r="M1110" s="45"/>
    </row>
    <row r="1111" spans="1:13" x14ac:dyDescent="0.25">
      <c r="A1111" s="45"/>
      <c r="B1111" s="47" t="s">
        <v>5126</v>
      </c>
      <c r="C1111" s="47" t="s">
        <v>5127</v>
      </c>
      <c r="D1111" s="47" t="s">
        <v>3250</v>
      </c>
      <c r="E1111" s="47" t="s">
        <v>6</v>
      </c>
      <c r="F1111" s="47"/>
      <c r="G1111" s="47" t="s">
        <v>5126</v>
      </c>
      <c r="H1111" s="48">
        <v>4141170</v>
      </c>
      <c r="I1111" s="47">
        <v>17</v>
      </c>
      <c r="K1111" s="47"/>
      <c r="L1111" s="45"/>
      <c r="M1111" s="45"/>
    </row>
    <row r="1112" spans="1:13" x14ac:dyDescent="0.25">
      <c r="A1112" s="45"/>
      <c r="B1112" s="47" t="s">
        <v>5128</v>
      </c>
      <c r="C1112" s="47" t="s">
        <v>5129</v>
      </c>
      <c r="D1112" s="47" t="s">
        <v>3250</v>
      </c>
      <c r="E1112" s="47" t="s">
        <v>6</v>
      </c>
      <c r="F1112" s="47"/>
      <c r="G1112" s="47" t="s">
        <v>5128</v>
      </c>
      <c r="H1112" s="48">
        <v>2197410</v>
      </c>
      <c r="I1112" s="47">
        <v>17</v>
      </c>
      <c r="K1112" s="47"/>
      <c r="L1112" s="45"/>
      <c r="M1112" s="45"/>
    </row>
    <row r="1113" spans="1:13" x14ac:dyDescent="0.25">
      <c r="A1113" s="45"/>
      <c r="B1113" s="47" t="s">
        <v>5130</v>
      </c>
      <c r="C1113" s="47" t="s">
        <v>5131</v>
      </c>
      <c r="D1113" s="47" t="s">
        <v>3250</v>
      </c>
      <c r="E1113" s="47" t="s">
        <v>35</v>
      </c>
      <c r="F1113" s="47"/>
      <c r="G1113" s="47" t="s">
        <v>5130</v>
      </c>
      <c r="H1113" s="48">
        <v>10956389.4</v>
      </c>
      <c r="I1113" s="47">
        <v>16.5</v>
      </c>
      <c r="K1113" s="47"/>
      <c r="L1113" s="45"/>
      <c r="M1113" s="45"/>
    </row>
    <row r="1114" spans="1:13" x14ac:dyDescent="0.25">
      <c r="A1114" s="45"/>
      <c r="B1114" s="47" t="s">
        <v>5132</v>
      </c>
      <c r="C1114" s="47" t="s">
        <v>5133</v>
      </c>
      <c r="D1114" s="47" t="s">
        <v>3250</v>
      </c>
      <c r="E1114" s="47" t="s">
        <v>6</v>
      </c>
      <c r="F1114" s="47"/>
      <c r="G1114" s="47" t="s">
        <v>5132</v>
      </c>
      <c r="H1114" s="48">
        <v>2224110</v>
      </c>
      <c r="I1114" s="47">
        <v>16</v>
      </c>
      <c r="K1114" s="47"/>
      <c r="L1114" s="45"/>
      <c r="M1114" s="45"/>
    </row>
    <row r="1115" spans="1:13" x14ac:dyDescent="0.25">
      <c r="A1115" s="45"/>
      <c r="B1115" s="47" t="s">
        <v>5134</v>
      </c>
      <c r="C1115" s="47" t="s">
        <v>5135</v>
      </c>
      <c r="D1115" s="47" t="s">
        <v>3250</v>
      </c>
      <c r="E1115" s="47" t="s">
        <v>6</v>
      </c>
      <c r="F1115" s="47"/>
      <c r="G1115" s="47" t="s">
        <v>5134</v>
      </c>
      <c r="H1115" s="48">
        <v>421860</v>
      </c>
      <c r="I1115" s="47">
        <v>16</v>
      </c>
      <c r="K1115" s="47"/>
      <c r="L1115" s="45"/>
      <c r="M1115" s="45"/>
    </row>
    <row r="1116" spans="1:13" x14ac:dyDescent="0.25">
      <c r="A1116" s="45"/>
      <c r="B1116" s="47" t="s">
        <v>5136</v>
      </c>
      <c r="C1116" s="47" t="s">
        <v>5137</v>
      </c>
      <c r="D1116" s="47" t="s">
        <v>3250</v>
      </c>
      <c r="E1116" s="47" t="s">
        <v>6</v>
      </c>
      <c r="F1116" s="47"/>
      <c r="G1116" s="47" t="s">
        <v>5136</v>
      </c>
      <c r="H1116" s="48">
        <v>2218770</v>
      </c>
      <c r="I1116" s="47">
        <v>15</v>
      </c>
      <c r="K1116" s="45"/>
      <c r="L1116" s="45"/>
      <c r="M1116" s="45"/>
    </row>
    <row r="1117" spans="1:13" x14ac:dyDescent="0.25">
      <c r="A1117" s="45"/>
      <c r="B1117" s="47" t="s">
        <v>5138</v>
      </c>
      <c r="C1117" s="47" t="s">
        <v>5139</v>
      </c>
      <c r="D1117" s="47" t="s">
        <v>3250</v>
      </c>
      <c r="E1117" s="47" t="s">
        <v>6</v>
      </c>
      <c r="F1117" s="47"/>
      <c r="G1117" s="47" t="s">
        <v>5138</v>
      </c>
      <c r="H1117" s="48">
        <v>929160</v>
      </c>
      <c r="I1117" s="47">
        <v>15</v>
      </c>
      <c r="K1117" s="45"/>
      <c r="L1117" s="45"/>
      <c r="M1117" s="45"/>
    </row>
    <row r="1118" spans="1:13" x14ac:dyDescent="0.25">
      <c r="A1118" s="45"/>
      <c r="B1118" s="47" t="s">
        <v>5140</v>
      </c>
      <c r="C1118" s="47" t="s">
        <v>5141</v>
      </c>
      <c r="D1118" s="47" t="s">
        <v>3250</v>
      </c>
      <c r="E1118" s="47" t="s">
        <v>266</v>
      </c>
      <c r="F1118" s="47"/>
      <c r="G1118" s="47" t="s">
        <v>5140</v>
      </c>
      <c r="H1118" s="48">
        <v>425729.2</v>
      </c>
      <c r="I1118" s="47">
        <v>14</v>
      </c>
      <c r="K1118" s="45"/>
      <c r="L1118" s="45"/>
      <c r="M1118" s="45"/>
    </row>
    <row r="1119" spans="1:13" x14ac:dyDescent="0.25">
      <c r="A1119" s="45"/>
      <c r="B1119" s="47" t="s">
        <v>5142</v>
      </c>
      <c r="C1119" s="47" t="s">
        <v>5143</v>
      </c>
      <c r="D1119" s="47" t="s">
        <v>3250</v>
      </c>
      <c r="E1119" s="47" t="s">
        <v>6</v>
      </c>
      <c r="F1119" s="47"/>
      <c r="G1119" s="47" t="s">
        <v>5142</v>
      </c>
      <c r="H1119" s="48">
        <v>1011930</v>
      </c>
      <c r="I1119" s="47">
        <v>14</v>
      </c>
      <c r="K1119" s="45"/>
      <c r="L1119" s="45"/>
      <c r="M1119" s="45"/>
    </row>
    <row r="1120" spans="1:13" x14ac:dyDescent="0.25">
      <c r="A1120" s="45"/>
      <c r="B1120" s="47" t="s">
        <v>5144</v>
      </c>
      <c r="C1120" s="47" t="s">
        <v>5145</v>
      </c>
      <c r="D1120" s="47" t="s">
        <v>3250</v>
      </c>
      <c r="E1120" s="47" t="s">
        <v>6</v>
      </c>
      <c r="F1120" s="47"/>
      <c r="G1120" s="47" t="s">
        <v>5144</v>
      </c>
      <c r="H1120" s="48">
        <v>2571912</v>
      </c>
      <c r="I1120" s="47">
        <v>12</v>
      </c>
      <c r="K1120" s="45"/>
      <c r="L1120" s="45"/>
      <c r="M1120" s="45"/>
    </row>
    <row r="1121" spans="1:13" x14ac:dyDescent="0.25">
      <c r="A1121" s="45"/>
      <c r="B1121" s="47" t="s">
        <v>5146</v>
      </c>
      <c r="C1121" s="47" t="s">
        <v>5147</v>
      </c>
      <c r="D1121" s="47" t="s">
        <v>3250</v>
      </c>
      <c r="E1121" s="47" t="s">
        <v>6</v>
      </c>
      <c r="F1121" s="47"/>
      <c r="G1121" s="47" t="s">
        <v>5146</v>
      </c>
      <c r="H1121" s="48">
        <v>1044839.25</v>
      </c>
      <c r="I1121" s="47">
        <v>-1</v>
      </c>
      <c r="K1121" s="45"/>
      <c r="L1121" s="45"/>
      <c r="M1121" s="45"/>
    </row>
    <row r="1122" spans="1:13" x14ac:dyDescent="0.25">
      <c r="A1122" s="45"/>
      <c r="B1122" s="47" t="s">
        <v>5148</v>
      </c>
      <c r="C1122" s="47" t="s">
        <v>5149</v>
      </c>
      <c r="D1122" s="47" t="s">
        <v>3250</v>
      </c>
      <c r="E1122" s="47" t="s">
        <v>6</v>
      </c>
      <c r="F1122" s="47"/>
      <c r="G1122" s="47" t="s">
        <v>5148</v>
      </c>
      <c r="H1122" s="48">
        <v>385786.8</v>
      </c>
      <c r="I1122" s="47">
        <v>-1</v>
      </c>
      <c r="K1122" s="45"/>
      <c r="L1122" s="45"/>
      <c r="M1122" s="45"/>
    </row>
    <row r="1123" spans="1:13" x14ac:dyDescent="0.25">
      <c r="A1123" s="45"/>
      <c r="B1123" s="47" t="s">
        <v>5150</v>
      </c>
      <c r="C1123" s="47" t="s">
        <v>5151</v>
      </c>
      <c r="D1123" s="47" t="s">
        <v>3250</v>
      </c>
      <c r="E1123" s="47" t="s">
        <v>6</v>
      </c>
      <c r="F1123" s="47"/>
      <c r="G1123" s="47" t="s">
        <v>5150</v>
      </c>
      <c r="H1123" s="48">
        <v>1149876</v>
      </c>
      <c r="I1123" s="47">
        <v>-2</v>
      </c>
      <c r="K1123" s="45"/>
      <c r="L1123" s="45"/>
      <c r="M1123" s="45"/>
    </row>
    <row r="1124" spans="1:13" x14ac:dyDescent="0.25">
      <c r="A1124" s="45"/>
      <c r="B1124" s="47" t="s">
        <v>5152</v>
      </c>
      <c r="C1124" s="47" t="s">
        <v>5153</v>
      </c>
      <c r="D1124" s="47" t="s">
        <v>3250</v>
      </c>
      <c r="E1124" s="47" t="s">
        <v>6</v>
      </c>
      <c r="F1124" s="47"/>
      <c r="G1124" s="47" t="s">
        <v>5152</v>
      </c>
      <c r="H1124" s="48">
        <v>2857680</v>
      </c>
      <c r="I1124" s="47">
        <v>-4</v>
      </c>
      <c r="K1124" s="45"/>
      <c r="L1124" s="45"/>
      <c r="M1124" s="45"/>
    </row>
    <row r="1125" spans="1:13" x14ac:dyDescent="0.25">
      <c r="A1125" s="45"/>
      <c r="B1125" s="47" t="s">
        <v>5154</v>
      </c>
      <c r="C1125" s="47" t="s">
        <v>5155</v>
      </c>
      <c r="D1125" s="47" t="s">
        <v>3250</v>
      </c>
      <c r="E1125" s="47" t="s">
        <v>6</v>
      </c>
      <c r="F1125" s="47"/>
      <c r="G1125" s="47" t="s">
        <v>5154</v>
      </c>
      <c r="H1125" s="48">
        <v>6559056</v>
      </c>
      <c r="I1125" s="47">
        <v>-5</v>
      </c>
      <c r="K1125" s="45"/>
      <c r="L1125" s="45"/>
      <c r="M1125" s="45"/>
    </row>
    <row r="1126" spans="1:13" x14ac:dyDescent="0.25">
      <c r="A1126" s="45"/>
      <c r="B1126" s="47" t="s">
        <v>5156</v>
      </c>
      <c r="C1126" s="47" t="s">
        <v>5157</v>
      </c>
      <c r="D1126" s="47" t="s">
        <v>3250</v>
      </c>
      <c r="E1126" s="47" t="s">
        <v>6</v>
      </c>
      <c r="F1126" s="47"/>
      <c r="G1126" s="47" t="s">
        <v>5156</v>
      </c>
      <c r="H1126" s="48">
        <v>6559056</v>
      </c>
      <c r="I1126" s="47">
        <v>-5</v>
      </c>
      <c r="K1126" s="45"/>
      <c r="L1126" s="45"/>
      <c r="M1126" s="45"/>
    </row>
    <row r="1127" spans="1:13" x14ac:dyDescent="0.25">
      <c r="A1127" s="45"/>
      <c r="B1127" s="47" t="s">
        <v>5158</v>
      </c>
      <c r="C1127" s="47" t="s">
        <v>5159</v>
      </c>
      <c r="D1127" s="47" t="s">
        <v>3250</v>
      </c>
      <c r="E1127" s="47" t="s">
        <v>6</v>
      </c>
      <c r="F1127" s="47"/>
      <c r="G1127" s="47" t="s">
        <v>5158</v>
      </c>
      <c r="H1127" s="48">
        <v>6559056</v>
      </c>
      <c r="I1127" s="47">
        <v>-5</v>
      </c>
      <c r="K1127" s="45"/>
      <c r="L1127" s="45"/>
      <c r="M1127" s="45"/>
    </row>
    <row r="1128" spans="1:13" x14ac:dyDescent="0.25">
      <c r="A1128" s="45"/>
      <c r="B1128" s="47" t="s">
        <v>5160</v>
      </c>
      <c r="C1128" s="47" t="s">
        <v>5161</v>
      </c>
      <c r="D1128" s="47" t="s">
        <v>3250</v>
      </c>
      <c r="E1128" s="47" t="s">
        <v>6</v>
      </c>
      <c r="F1128" s="47"/>
      <c r="G1128" s="47" t="s">
        <v>5160</v>
      </c>
      <c r="H1128" s="48">
        <v>6559056</v>
      </c>
      <c r="I1128" s="47">
        <v>-5</v>
      </c>
      <c r="K1128" s="45"/>
      <c r="L1128" s="45"/>
      <c r="M1128" s="45"/>
    </row>
    <row r="1129" spans="1:13" x14ac:dyDescent="0.25">
      <c r="A1129" s="45"/>
      <c r="B1129" s="47" t="s">
        <v>5162</v>
      </c>
      <c r="C1129" s="47" t="s">
        <v>5163</v>
      </c>
      <c r="D1129" s="47" t="s">
        <v>3250</v>
      </c>
      <c r="E1129" s="47" t="s">
        <v>6</v>
      </c>
      <c r="F1129" s="47"/>
      <c r="G1129" s="47" t="s">
        <v>5162</v>
      </c>
      <c r="H1129" s="48">
        <v>2327308.2000000002</v>
      </c>
      <c r="I1129" s="47">
        <v>-6</v>
      </c>
      <c r="K1129" s="45"/>
      <c r="L1129" s="45"/>
      <c r="M1129" s="45"/>
    </row>
    <row r="1130" spans="1:13" x14ac:dyDescent="0.25">
      <c r="A1130" s="45"/>
      <c r="B1130" s="47" t="s">
        <v>5164</v>
      </c>
      <c r="C1130" s="47" t="s">
        <v>5165</v>
      </c>
      <c r="D1130" s="47" t="s">
        <v>3250</v>
      </c>
      <c r="E1130" s="47" t="s">
        <v>6</v>
      </c>
      <c r="F1130" s="47"/>
      <c r="G1130" s="47" t="s">
        <v>5164</v>
      </c>
      <c r="H1130" s="48">
        <v>1170628.2</v>
      </c>
      <c r="I1130" s="47">
        <v>-7</v>
      </c>
      <c r="K1130" s="45"/>
      <c r="L1130" s="45"/>
      <c r="M1130" s="45"/>
    </row>
    <row r="1131" spans="1:13" x14ac:dyDescent="0.25">
      <c r="A1131" s="45"/>
      <c r="B1131" s="47" t="s">
        <v>5166</v>
      </c>
      <c r="C1131" s="47" t="s">
        <v>5167</v>
      </c>
      <c r="D1131" s="47" t="s">
        <v>3250</v>
      </c>
      <c r="E1131" s="47" t="s">
        <v>6</v>
      </c>
      <c r="F1131" s="47"/>
      <c r="G1131" s="47" t="s">
        <v>5166</v>
      </c>
      <c r="H1131" s="48">
        <v>2299411.7999999998</v>
      </c>
      <c r="I1131" s="47">
        <v>-8</v>
      </c>
      <c r="K1131" s="45"/>
      <c r="L1131" s="45"/>
      <c r="M1131" s="45"/>
    </row>
    <row r="1132" spans="1:13" x14ac:dyDescent="0.25">
      <c r="A1132" s="45"/>
      <c r="B1132" s="47" t="s">
        <v>5168</v>
      </c>
      <c r="C1132" s="47" t="s">
        <v>5169</v>
      </c>
      <c r="D1132" s="47" t="s">
        <v>3250</v>
      </c>
      <c r="E1132" s="47" t="s">
        <v>6</v>
      </c>
      <c r="F1132" s="47"/>
      <c r="G1132" s="47" t="s">
        <v>5168</v>
      </c>
      <c r="H1132" s="48">
        <v>871221</v>
      </c>
      <c r="I1132" s="47">
        <v>-12</v>
      </c>
      <c r="K1132" s="45"/>
      <c r="L1132" s="45"/>
      <c r="M1132" s="45"/>
    </row>
    <row r="1133" spans="1:13" x14ac:dyDescent="0.25">
      <c r="A1133" s="45"/>
      <c r="B1133" s="47" t="s">
        <v>5170</v>
      </c>
      <c r="C1133" s="47" t="s">
        <v>5171</v>
      </c>
      <c r="D1133" s="47" t="s">
        <v>3250</v>
      </c>
      <c r="E1133" s="47" t="s">
        <v>266</v>
      </c>
      <c r="F1133" s="47"/>
      <c r="G1133" s="47" t="s">
        <v>5170</v>
      </c>
      <c r="H1133" s="48">
        <v>2754102</v>
      </c>
      <c r="I1133" s="47">
        <v>-18</v>
      </c>
      <c r="K1133" s="45"/>
      <c r="L1133" s="45"/>
      <c r="M1133" s="45"/>
    </row>
    <row r="1134" spans="1:13" x14ac:dyDescent="0.25">
      <c r="A1134" s="45"/>
      <c r="B1134" s="47" t="s">
        <v>5172</v>
      </c>
      <c r="C1134" s="47" t="s">
        <v>5173</v>
      </c>
      <c r="D1134" s="47" t="s">
        <v>3250</v>
      </c>
      <c r="E1134" s="47" t="s">
        <v>6</v>
      </c>
      <c r="F1134" s="47"/>
      <c r="G1134" s="47" t="s">
        <v>5172</v>
      </c>
      <c r="H1134" s="48">
        <v>1360632</v>
      </c>
      <c r="I1134" s="47">
        <v>-27</v>
      </c>
      <c r="K1134" s="45"/>
      <c r="L1134" s="45"/>
      <c r="M1134" s="45"/>
    </row>
    <row r="1135" spans="1:13" x14ac:dyDescent="0.25">
      <c r="A1135" s="45"/>
      <c r="B1135" s="47" t="s">
        <v>5174</v>
      </c>
      <c r="C1135" s="47" t="s">
        <v>5175</v>
      </c>
      <c r="D1135" s="47" t="s">
        <v>3250</v>
      </c>
      <c r="E1135" s="47" t="s">
        <v>6</v>
      </c>
      <c r="F1135" s="47"/>
      <c r="G1135" s="47" t="s">
        <v>5174</v>
      </c>
      <c r="H1135" s="48">
        <v>1445805</v>
      </c>
      <c r="I1135" s="47">
        <v>-27</v>
      </c>
      <c r="K1135" s="45"/>
      <c r="L1135" s="45"/>
      <c r="M1135" s="45"/>
    </row>
    <row r="1136" spans="1:13" x14ac:dyDescent="0.25">
      <c r="A1136" s="45"/>
      <c r="B1136" s="47" t="s">
        <v>5176</v>
      </c>
      <c r="C1136" s="47" t="s">
        <v>5177</v>
      </c>
      <c r="D1136" s="47" t="s">
        <v>3250</v>
      </c>
      <c r="E1136" s="47" t="s">
        <v>6</v>
      </c>
      <c r="F1136" s="47"/>
      <c r="G1136" s="47" t="s">
        <v>5176</v>
      </c>
      <c r="H1136" s="48">
        <v>1391070</v>
      </c>
      <c r="I1136" s="47">
        <v>-30</v>
      </c>
      <c r="K1136" s="45"/>
      <c r="L1136" s="45"/>
      <c r="M1136" s="45"/>
    </row>
    <row r="1137" spans="1:13" x14ac:dyDescent="0.25">
      <c r="A1137" s="45"/>
      <c r="B1137" s="47" t="s">
        <v>5178</v>
      </c>
      <c r="C1137" s="47" t="s">
        <v>5179</v>
      </c>
      <c r="D1137" s="47" t="s">
        <v>3250</v>
      </c>
      <c r="E1137" s="47" t="s">
        <v>6</v>
      </c>
      <c r="F1137" s="47"/>
      <c r="G1137" s="47" t="s">
        <v>5178</v>
      </c>
      <c r="H1137" s="48">
        <v>1391070</v>
      </c>
      <c r="I1137" s="47">
        <v>-30</v>
      </c>
      <c r="K1137" s="45"/>
      <c r="L1137" s="45"/>
      <c r="M1137" s="45"/>
    </row>
    <row r="1138" spans="1:13" x14ac:dyDescent="0.25">
      <c r="A1138" s="45"/>
      <c r="B1138" s="47" t="s">
        <v>5180</v>
      </c>
      <c r="C1138" s="47" t="s">
        <v>5181</v>
      </c>
      <c r="D1138" s="47" t="s">
        <v>3250</v>
      </c>
      <c r="E1138" s="47" t="s">
        <v>6</v>
      </c>
      <c r="F1138" s="47"/>
      <c r="G1138" s="47" t="s">
        <v>5180</v>
      </c>
      <c r="H1138" s="48">
        <v>1391070</v>
      </c>
      <c r="I1138" s="47">
        <v>-30</v>
      </c>
      <c r="K1138" s="45"/>
      <c r="L1138" s="45"/>
      <c r="M1138" s="45"/>
    </row>
    <row r="1139" spans="1:13" x14ac:dyDescent="0.25">
      <c r="A1139" s="45"/>
      <c r="B1139" s="47" t="s">
        <v>5182</v>
      </c>
      <c r="C1139" s="47" t="s">
        <v>5183</v>
      </c>
      <c r="D1139" s="47" t="s">
        <v>3250</v>
      </c>
      <c r="E1139" s="47" t="s">
        <v>6</v>
      </c>
      <c r="F1139" s="47"/>
      <c r="G1139" s="47" t="s">
        <v>5182</v>
      </c>
      <c r="H1139" s="48">
        <v>1391070</v>
      </c>
      <c r="I1139" s="47">
        <v>-30</v>
      </c>
      <c r="K1139" s="45"/>
      <c r="L1139" s="45"/>
      <c r="M1139" s="45"/>
    </row>
    <row r="1140" spans="1:13" x14ac:dyDescent="0.25">
      <c r="A1140" s="45"/>
      <c r="B1140" s="47" t="s">
        <v>5184</v>
      </c>
      <c r="C1140" s="47" t="s">
        <v>5185</v>
      </c>
      <c r="D1140" s="47" t="s">
        <v>3250</v>
      </c>
      <c r="E1140" s="47" t="s">
        <v>6</v>
      </c>
      <c r="F1140" s="47"/>
      <c r="G1140" s="47" t="s">
        <v>5184</v>
      </c>
      <c r="H1140" s="48">
        <v>1391070</v>
      </c>
      <c r="I1140" s="47">
        <v>-30</v>
      </c>
      <c r="K1140" s="45"/>
      <c r="L1140" s="45"/>
      <c r="M1140" s="45"/>
    </row>
    <row r="1141" spans="1:13" x14ac:dyDescent="0.25">
      <c r="A1141" s="45"/>
      <c r="B1141" s="47" t="s">
        <v>5186</v>
      </c>
      <c r="C1141" s="47" t="s">
        <v>5187</v>
      </c>
      <c r="D1141" s="47" t="s">
        <v>3250</v>
      </c>
      <c r="E1141" s="47" t="s">
        <v>6</v>
      </c>
      <c r="F1141" s="47"/>
      <c r="G1141" s="47" t="s">
        <v>5186</v>
      </c>
      <c r="H1141" s="48">
        <v>1391070</v>
      </c>
      <c r="I1141" s="47">
        <v>-30</v>
      </c>
      <c r="K1141" s="45"/>
      <c r="L1141" s="45"/>
      <c r="M1141" s="45"/>
    </row>
    <row r="1142" spans="1:13" x14ac:dyDescent="0.25">
      <c r="A1142" s="45"/>
      <c r="B1142" s="47" t="s">
        <v>5188</v>
      </c>
      <c r="C1142" s="47" t="s">
        <v>5189</v>
      </c>
      <c r="D1142" s="47" t="s">
        <v>3250</v>
      </c>
      <c r="E1142" s="47" t="s">
        <v>6</v>
      </c>
      <c r="F1142" s="47"/>
      <c r="G1142" s="47" t="s">
        <v>5188</v>
      </c>
      <c r="H1142" s="48">
        <v>1391070</v>
      </c>
      <c r="I1142" s="47">
        <v>-30</v>
      </c>
      <c r="K1142" s="45"/>
      <c r="L1142" s="45"/>
      <c r="M1142" s="45"/>
    </row>
    <row r="1143" spans="1:13" x14ac:dyDescent="0.25">
      <c r="A1143" s="45"/>
      <c r="B1143" s="47" t="s">
        <v>5190</v>
      </c>
      <c r="C1143" s="47" t="s">
        <v>5191</v>
      </c>
      <c r="D1143" s="47" t="s">
        <v>3250</v>
      </c>
      <c r="E1143" s="47" t="s">
        <v>6</v>
      </c>
      <c r="F1143" s="47"/>
      <c r="G1143" s="47" t="s">
        <v>5190</v>
      </c>
      <c r="H1143" s="48">
        <v>1391070</v>
      </c>
      <c r="I1143" s="47">
        <v>-30</v>
      </c>
      <c r="K1143" s="45"/>
      <c r="L1143" s="45"/>
      <c r="M1143" s="45"/>
    </row>
    <row r="1144" spans="1:13" x14ac:dyDescent="0.25">
      <c r="A1144" s="45"/>
      <c r="B1144" s="47" t="s">
        <v>5192</v>
      </c>
      <c r="C1144" s="47" t="s">
        <v>5193</v>
      </c>
      <c r="D1144" s="47" t="s">
        <v>3250</v>
      </c>
      <c r="E1144" s="47" t="s">
        <v>6</v>
      </c>
      <c r="F1144" s="47"/>
      <c r="G1144" s="47" t="s">
        <v>5192</v>
      </c>
      <c r="H1144" s="48">
        <v>1391070</v>
      </c>
      <c r="I1144" s="47">
        <v>-30</v>
      </c>
      <c r="K1144" s="45"/>
      <c r="L1144" s="45"/>
      <c r="M1144" s="45"/>
    </row>
    <row r="1145" spans="1:13" x14ac:dyDescent="0.25">
      <c r="A1145" s="45"/>
      <c r="B1145" s="47" t="s">
        <v>5194</v>
      </c>
      <c r="C1145" s="47" t="s">
        <v>5195</v>
      </c>
      <c r="D1145" s="47" t="s">
        <v>3250</v>
      </c>
      <c r="E1145" s="47" t="s">
        <v>6</v>
      </c>
      <c r="F1145" s="47"/>
      <c r="G1145" s="47" t="s">
        <v>5194</v>
      </c>
      <c r="H1145" s="48">
        <v>1391070</v>
      </c>
      <c r="I1145" s="47">
        <v>-30</v>
      </c>
      <c r="K1145" s="45"/>
      <c r="L1145" s="45"/>
      <c r="M1145" s="45"/>
    </row>
    <row r="1146" spans="1:13" x14ac:dyDescent="0.25">
      <c r="A1146" s="45"/>
      <c r="B1146" s="47" t="s">
        <v>5196</v>
      </c>
      <c r="C1146" s="47" t="s">
        <v>5197</v>
      </c>
      <c r="D1146" s="47" t="s">
        <v>3250</v>
      </c>
      <c r="E1146" s="47" t="s">
        <v>6</v>
      </c>
      <c r="F1146" s="47"/>
      <c r="G1146" s="47" t="s">
        <v>5196</v>
      </c>
      <c r="H1146" s="48">
        <v>1391070</v>
      </c>
      <c r="I1146" s="47">
        <v>-30</v>
      </c>
      <c r="K1146" s="45"/>
      <c r="L1146" s="45"/>
      <c r="M1146" s="45"/>
    </row>
    <row r="1147" spans="1:13" x14ac:dyDescent="0.25">
      <c r="A1147" s="45"/>
      <c r="B1147" s="47" t="s">
        <v>5198</v>
      </c>
      <c r="C1147" s="47" t="s">
        <v>5199</v>
      </c>
      <c r="D1147" s="47" t="s">
        <v>3250</v>
      </c>
      <c r="E1147" s="47" t="s">
        <v>6</v>
      </c>
      <c r="F1147" s="47"/>
      <c r="G1147" s="47" t="s">
        <v>5198</v>
      </c>
      <c r="H1147" s="48">
        <v>1391070</v>
      </c>
      <c r="I1147" s="47">
        <v>-30</v>
      </c>
      <c r="K1147" s="45"/>
      <c r="L1147" s="45"/>
      <c r="M1147" s="45"/>
    </row>
    <row r="1148" spans="1:13" x14ac:dyDescent="0.25">
      <c r="A1148" s="45"/>
      <c r="B1148" s="47" t="s">
        <v>5200</v>
      </c>
      <c r="C1148" s="47" t="s">
        <v>5201</v>
      </c>
      <c r="D1148" s="47" t="s">
        <v>3250</v>
      </c>
      <c r="E1148" s="47" t="s">
        <v>6</v>
      </c>
      <c r="F1148" s="47"/>
      <c r="G1148" s="47" t="s">
        <v>5200</v>
      </c>
      <c r="H1148" s="48">
        <v>1391070</v>
      </c>
      <c r="I1148" s="47">
        <v>-30</v>
      </c>
      <c r="K1148" s="6"/>
      <c r="L1148" s="24">
        <f>SUM(H1104:H1148)</f>
        <v>109310276.05</v>
      </c>
      <c r="M1148" s="45"/>
    </row>
    <row r="1149" spans="1:13" x14ac:dyDescent="0.25">
      <c r="A1149" s="45"/>
      <c r="B1149" s="47" t="s">
        <v>2088</v>
      </c>
      <c r="C1149" s="47"/>
      <c r="D1149" s="47"/>
      <c r="E1149" s="47"/>
      <c r="F1149" s="47"/>
      <c r="G1149" s="47"/>
      <c r="H1149" s="47"/>
      <c r="I1149" s="47"/>
      <c r="K1149" s="47"/>
      <c r="L1149" s="45"/>
      <c r="M1149" s="45"/>
    </row>
    <row r="1150" spans="1:13" x14ac:dyDescent="0.25">
      <c r="A1150" s="45"/>
      <c r="B1150" s="47" t="s">
        <v>5202</v>
      </c>
      <c r="C1150" s="47" t="s">
        <v>5203</v>
      </c>
      <c r="D1150" s="47" t="s">
        <v>3250</v>
      </c>
      <c r="E1150" s="47" t="s">
        <v>6</v>
      </c>
      <c r="F1150" s="47"/>
      <c r="G1150" s="47" t="s">
        <v>5202</v>
      </c>
      <c r="H1150" s="48">
        <v>1571724</v>
      </c>
      <c r="I1150" s="47">
        <v>47</v>
      </c>
      <c r="K1150" s="47"/>
      <c r="L1150" s="45"/>
      <c r="M1150" s="45"/>
    </row>
    <row r="1151" spans="1:13" x14ac:dyDescent="0.25">
      <c r="A1151" s="45"/>
      <c r="B1151" s="47" t="s">
        <v>5204</v>
      </c>
      <c r="C1151" s="47" t="s">
        <v>5205</v>
      </c>
      <c r="D1151" s="47" t="s">
        <v>3250</v>
      </c>
      <c r="E1151" s="47" t="s">
        <v>6</v>
      </c>
      <c r="F1151" s="47"/>
      <c r="G1151" s="47" t="s">
        <v>5204</v>
      </c>
      <c r="H1151" s="48">
        <v>1617651</v>
      </c>
      <c r="I1151" s="47">
        <v>44</v>
      </c>
      <c r="K1151" s="47"/>
      <c r="L1151" s="45"/>
      <c r="M1151" s="45"/>
    </row>
    <row r="1152" spans="1:13" x14ac:dyDescent="0.25">
      <c r="A1152" s="45"/>
      <c r="B1152" s="47" t="s">
        <v>5206</v>
      </c>
      <c r="C1152" s="47" t="s">
        <v>5207</v>
      </c>
      <c r="D1152" s="47" t="s">
        <v>3250</v>
      </c>
      <c r="E1152" s="47" t="s">
        <v>6</v>
      </c>
      <c r="F1152" s="47"/>
      <c r="G1152" s="47" t="s">
        <v>5206</v>
      </c>
      <c r="H1152" s="48">
        <v>1617651</v>
      </c>
      <c r="I1152" s="47">
        <v>44</v>
      </c>
      <c r="K1152" s="47"/>
      <c r="L1152" s="45"/>
      <c r="M1152" s="45"/>
    </row>
    <row r="1153" spans="1:13" x14ac:dyDescent="0.25">
      <c r="A1153" s="45"/>
      <c r="B1153" s="47" t="s">
        <v>5208</v>
      </c>
      <c r="C1153" s="47" t="s">
        <v>5209</v>
      </c>
      <c r="D1153" s="47" t="s">
        <v>3250</v>
      </c>
      <c r="E1153" s="47" t="s">
        <v>6</v>
      </c>
      <c r="F1153" s="47"/>
      <c r="G1153" s="47" t="s">
        <v>5208</v>
      </c>
      <c r="H1153" s="48">
        <v>1908522</v>
      </c>
      <c r="I1153" s="47">
        <v>40</v>
      </c>
      <c r="K1153" s="47"/>
      <c r="L1153" s="45"/>
      <c r="M1153" s="45"/>
    </row>
    <row r="1154" spans="1:13" x14ac:dyDescent="0.25">
      <c r="A1154" s="45"/>
      <c r="B1154" s="47" t="s">
        <v>5210</v>
      </c>
      <c r="C1154" s="47" t="s">
        <v>5211</v>
      </c>
      <c r="D1154" s="47" t="s">
        <v>3250</v>
      </c>
      <c r="E1154" s="47" t="s">
        <v>6</v>
      </c>
      <c r="F1154" s="47"/>
      <c r="G1154" s="47" t="s">
        <v>5210</v>
      </c>
      <c r="H1154" s="48">
        <v>2020788</v>
      </c>
      <c r="I1154" s="47">
        <v>40</v>
      </c>
      <c r="K1154" s="47"/>
      <c r="L1154" s="45"/>
      <c r="M1154" s="45"/>
    </row>
    <row r="1155" spans="1:13" x14ac:dyDescent="0.25">
      <c r="A1155" s="45"/>
      <c r="B1155" s="47" t="s">
        <v>5212</v>
      </c>
      <c r="C1155" s="47" t="s">
        <v>5213</v>
      </c>
      <c r="D1155" s="47" t="s">
        <v>3250</v>
      </c>
      <c r="E1155" s="47" t="s">
        <v>6</v>
      </c>
      <c r="F1155" s="47"/>
      <c r="G1155" s="47" t="s">
        <v>5212</v>
      </c>
      <c r="H1155" s="48">
        <v>1617651</v>
      </c>
      <c r="I1155" s="47">
        <v>40</v>
      </c>
      <c r="K1155" s="47"/>
      <c r="L1155" s="45"/>
      <c r="M1155" s="45"/>
    </row>
    <row r="1156" spans="1:13" x14ac:dyDescent="0.25">
      <c r="A1156" s="45"/>
      <c r="B1156" s="47" t="s">
        <v>5214</v>
      </c>
      <c r="C1156" s="47" t="s">
        <v>5215</v>
      </c>
      <c r="D1156" s="47" t="s">
        <v>3250</v>
      </c>
      <c r="E1156" s="47" t="s">
        <v>6</v>
      </c>
      <c r="F1156" s="47"/>
      <c r="G1156" s="47" t="s">
        <v>5214</v>
      </c>
      <c r="H1156" s="48">
        <v>1617651</v>
      </c>
      <c r="I1156" s="47">
        <v>39</v>
      </c>
      <c r="K1156" s="47"/>
      <c r="L1156" s="45"/>
      <c r="M1156" s="45"/>
    </row>
    <row r="1157" spans="1:13" x14ac:dyDescent="0.25">
      <c r="A1157" s="45"/>
      <c r="B1157" s="47" t="s">
        <v>5216</v>
      </c>
      <c r="C1157" s="47" t="s">
        <v>5217</v>
      </c>
      <c r="D1157" s="47" t="s">
        <v>3250</v>
      </c>
      <c r="E1157" s="47" t="s">
        <v>6</v>
      </c>
      <c r="F1157" s="47"/>
      <c r="G1157" s="47" t="s">
        <v>5216</v>
      </c>
      <c r="H1157" s="48">
        <v>1617651</v>
      </c>
      <c r="I1157" s="47">
        <v>37</v>
      </c>
      <c r="K1157" s="47"/>
      <c r="L1157" s="45"/>
      <c r="M1157" s="45"/>
    </row>
    <row r="1158" spans="1:13" x14ac:dyDescent="0.25">
      <c r="A1158" s="45"/>
      <c r="B1158" s="47" t="s">
        <v>5218</v>
      </c>
      <c r="C1158" s="47" t="s">
        <v>5219</v>
      </c>
      <c r="D1158" s="47" t="s">
        <v>3250</v>
      </c>
      <c r="E1158" s="47" t="s">
        <v>6</v>
      </c>
      <c r="F1158" s="47"/>
      <c r="G1158" s="47" t="s">
        <v>5218</v>
      </c>
      <c r="H1158" s="48">
        <v>2425626</v>
      </c>
      <c r="I1158" s="47">
        <v>37</v>
      </c>
      <c r="K1158" s="47"/>
      <c r="L1158" s="45"/>
      <c r="M1158" s="45"/>
    </row>
    <row r="1159" spans="1:13" x14ac:dyDescent="0.25">
      <c r="A1159" s="45"/>
      <c r="B1159" s="47" t="s">
        <v>5220</v>
      </c>
      <c r="C1159" s="47" t="s">
        <v>5221</v>
      </c>
      <c r="D1159" s="47" t="s">
        <v>3250</v>
      </c>
      <c r="E1159" s="47" t="s">
        <v>6</v>
      </c>
      <c r="F1159" s="47"/>
      <c r="G1159" s="47" t="s">
        <v>5220</v>
      </c>
      <c r="H1159" s="48">
        <v>1481850</v>
      </c>
      <c r="I1159" s="47">
        <v>31</v>
      </c>
      <c r="K1159" s="47"/>
      <c r="L1159" s="45"/>
      <c r="M1159" s="45"/>
    </row>
    <row r="1160" spans="1:13" x14ac:dyDescent="0.25">
      <c r="A1160" s="45"/>
      <c r="B1160" s="47" t="s">
        <v>5222</v>
      </c>
      <c r="C1160" s="47" t="s">
        <v>5223</v>
      </c>
      <c r="D1160" s="47" t="s">
        <v>3250</v>
      </c>
      <c r="E1160" s="47" t="s">
        <v>6</v>
      </c>
      <c r="F1160" s="47"/>
      <c r="G1160" s="47" t="s">
        <v>5222</v>
      </c>
      <c r="H1160" s="48">
        <v>2878260</v>
      </c>
      <c r="I1160" s="47">
        <v>29</v>
      </c>
      <c r="K1160" s="47"/>
      <c r="L1160" s="45"/>
      <c r="M1160" s="45"/>
    </row>
    <row r="1161" spans="1:13" x14ac:dyDescent="0.25">
      <c r="A1161" s="45"/>
      <c r="B1161" s="47" t="s">
        <v>5224</v>
      </c>
      <c r="C1161" s="47" t="s">
        <v>5225</v>
      </c>
      <c r="D1161" s="47" t="s">
        <v>3250</v>
      </c>
      <c r="E1161" s="47" t="s">
        <v>6</v>
      </c>
      <c r="F1161" s="47"/>
      <c r="G1161" s="47" t="s">
        <v>5224</v>
      </c>
      <c r="H1161" s="48">
        <v>1479180</v>
      </c>
      <c r="I1161" s="47">
        <v>28</v>
      </c>
      <c r="K1161" s="47"/>
      <c r="L1161" s="45"/>
      <c r="M1161" s="45"/>
    </row>
    <row r="1162" spans="1:13" x14ac:dyDescent="0.25">
      <c r="A1162" s="45"/>
      <c r="B1162" s="47" t="s">
        <v>5226</v>
      </c>
      <c r="C1162" s="47" t="s">
        <v>5227</v>
      </c>
      <c r="D1162" s="47" t="s">
        <v>3250</v>
      </c>
      <c r="E1162" s="47" t="s">
        <v>6</v>
      </c>
      <c r="F1162" s="47"/>
      <c r="G1162" s="47" t="s">
        <v>5226</v>
      </c>
      <c r="H1162" s="48">
        <v>1615950</v>
      </c>
      <c r="I1162" s="47">
        <v>27</v>
      </c>
      <c r="K1162" s="47"/>
      <c r="L1162" s="45"/>
      <c r="M1162" s="45"/>
    </row>
    <row r="1163" spans="1:13" x14ac:dyDescent="0.25">
      <c r="A1163" s="45"/>
      <c r="B1163" s="47" t="s">
        <v>5228</v>
      </c>
      <c r="C1163" s="47" t="s">
        <v>5229</v>
      </c>
      <c r="D1163" s="47" t="s">
        <v>3250</v>
      </c>
      <c r="E1163" s="47" t="s">
        <v>6</v>
      </c>
      <c r="F1163" s="47"/>
      <c r="G1163" s="47" t="s">
        <v>5228</v>
      </c>
      <c r="H1163" s="48">
        <v>2398410</v>
      </c>
      <c r="I1163" s="47">
        <v>26</v>
      </c>
      <c r="K1163" s="47"/>
      <c r="L1163" s="45"/>
      <c r="M1163" s="45"/>
    </row>
    <row r="1164" spans="1:13" x14ac:dyDescent="0.25">
      <c r="A1164" s="45"/>
      <c r="B1164" s="47" t="s">
        <v>5230</v>
      </c>
      <c r="C1164" s="47" t="s">
        <v>5231</v>
      </c>
      <c r="D1164" s="47" t="s">
        <v>3250</v>
      </c>
      <c r="E1164" s="47" t="s">
        <v>6</v>
      </c>
      <c r="F1164" s="47"/>
      <c r="G1164" s="47" t="s">
        <v>5230</v>
      </c>
      <c r="H1164" s="48">
        <v>1479180</v>
      </c>
      <c r="I1164" s="47">
        <v>26</v>
      </c>
      <c r="K1164" s="45"/>
      <c r="L1164" s="45"/>
      <c r="M1164" s="45"/>
    </row>
    <row r="1165" spans="1:13" x14ac:dyDescent="0.25">
      <c r="A1165" s="45"/>
      <c r="B1165" s="47" t="s">
        <v>5232</v>
      </c>
      <c r="C1165" s="47" t="s">
        <v>5233</v>
      </c>
      <c r="D1165" s="47" t="s">
        <v>3250</v>
      </c>
      <c r="E1165" s="47" t="s">
        <v>6</v>
      </c>
      <c r="F1165" s="47"/>
      <c r="G1165" s="47" t="s">
        <v>5232</v>
      </c>
      <c r="H1165" s="48">
        <v>1615950</v>
      </c>
      <c r="I1165" s="47">
        <v>26</v>
      </c>
      <c r="K1165" s="45"/>
      <c r="L1165" s="45"/>
      <c r="M1165" s="45"/>
    </row>
    <row r="1166" spans="1:13" x14ac:dyDescent="0.25">
      <c r="A1166" s="45"/>
      <c r="B1166" s="47" t="s">
        <v>5234</v>
      </c>
      <c r="C1166" s="47" t="s">
        <v>5235</v>
      </c>
      <c r="D1166" s="47" t="s">
        <v>3250</v>
      </c>
      <c r="E1166" s="47" t="s">
        <v>6</v>
      </c>
      <c r="F1166" s="47"/>
      <c r="G1166" s="47" t="s">
        <v>5234</v>
      </c>
      <c r="H1166" s="48">
        <v>2398410</v>
      </c>
      <c r="I1166" s="47">
        <v>25</v>
      </c>
      <c r="K1166" s="45"/>
      <c r="L1166" s="45"/>
      <c r="M1166" s="45"/>
    </row>
    <row r="1167" spans="1:13" x14ac:dyDescent="0.25">
      <c r="A1167" s="45"/>
      <c r="B1167" s="47" t="s">
        <v>5236</v>
      </c>
      <c r="C1167" s="47" t="s">
        <v>5237</v>
      </c>
      <c r="D1167" s="47" t="s">
        <v>3250</v>
      </c>
      <c r="E1167" s="47" t="s">
        <v>6</v>
      </c>
      <c r="F1167" s="47"/>
      <c r="G1167" s="47" t="s">
        <v>5236</v>
      </c>
      <c r="H1167" s="48">
        <v>807975</v>
      </c>
      <c r="I1167" s="47">
        <v>25</v>
      </c>
      <c r="K1167" s="45"/>
      <c r="L1167" s="45"/>
      <c r="M1167" s="45"/>
    </row>
    <row r="1168" spans="1:13" x14ac:dyDescent="0.25">
      <c r="A1168" s="45"/>
      <c r="B1168" s="47" t="s">
        <v>5238</v>
      </c>
      <c r="C1168" s="47" t="s">
        <v>5239</v>
      </c>
      <c r="D1168" s="47" t="s">
        <v>3250</v>
      </c>
      <c r="E1168" s="47" t="s">
        <v>6</v>
      </c>
      <c r="F1168" s="47"/>
      <c r="G1168" s="47" t="s">
        <v>5238</v>
      </c>
      <c r="H1168" s="48">
        <v>2425626</v>
      </c>
      <c r="I1168" s="47">
        <v>24</v>
      </c>
      <c r="K1168" s="45"/>
      <c r="L1168" s="45"/>
      <c r="M1168" s="45"/>
    </row>
    <row r="1169" spans="1:13" x14ac:dyDescent="0.25">
      <c r="A1169" s="45"/>
      <c r="B1169" s="47" t="s">
        <v>5240</v>
      </c>
      <c r="C1169" s="47" t="s">
        <v>5241</v>
      </c>
      <c r="D1169" s="47" t="s">
        <v>3250</v>
      </c>
      <c r="E1169" s="47" t="s">
        <v>6</v>
      </c>
      <c r="F1169" s="47"/>
      <c r="G1169" s="47" t="s">
        <v>5240</v>
      </c>
      <c r="H1169" s="48">
        <v>2828763</v>
      </c>
      <c r="I1169" s="47">
        <v>24</v>
      </c>
      <c r="K1169" s="45"/>
      <c r="L1169" s="45"/>
      <c r="M1169" s="45"/>
    </row>
    <row r="1170" spans="1:13" x14ac:dyDescent="0.25">
      <c r="A1170" s="45"/>
      <c r="B1170" s="47" t="s">
        <v>5242</v>
      </c>
      <c r="C1170" s="47" t="s">
        <v>5243</v>
      </c>
      <c r="D1170" s="47" t="s">
        <v>3250</v>
      </c>
      <c r="E1170" s="47" t="s">
        <v>6</v>
      </c>
      <c r="F1170" s="47"/>
      <c r="G1170" s="47" t="s">
        <v>5242</v>
      </c>
      <c r="H1170" s="48">
        <v>1479180</v>
      </c>
      <c r="I1170" s="47">
        <v>23</v>
      </c>
      <c r="K1170" s="45"/>
      <c r="L1170" s="45"/>
      <c r="M1170" s="45"/>
    </row>
    <row r="1171" spans="1:13" x14ac:dyDescent="0.25">
      <c r="A1171" s="45"/>
      <c r="B1171" s="47" t="s">
        <v>5244</v>
      </c>
      <c r="C1171" s="47" t="s">
        <v>5245</v>
      </c>
      <c r="D1171" s="47" t="s">
        <v>3250</v>
      </c>
      <c r="E1171" s="47" t="s">
        <v>6</v>
      </c>
      <c r="F1171" s="47"/>
      <c r="G1171" s="47" t="s">
        <v>5244</v>
      </c>
      <c r="H1171" s="48">
        <v>1479180</v>
      </c>
      <c r="I1171" s="47">
        <v>22</v>
      </c>
      <c r="K1171" s="45"/>
      <c r="L1171" s="45"/>
      <c r="M1171" s="45"/>
    </row>
    <row r="1172" spans="1:13" x14ac:dyDescent="0.25">
      <c r="A1172" s="45"/>
      <c r="B1172" s="47" t="s">
        <v>5246</v>
      </c>
      <c r="C1172" s="47" t="s">
        <v>5247</v>
      </c>
      <c r="D1172" s="47" t="s">
        <v>3250</v>
      </c>
      <c r="E1172" s="47" t="s">
        <v>6</v>
      </c>
      <c r="F1172" s="47"/>
      <c r="G1172" s="47" t="s">
        <v>5246</v>
      </c>
      <c r="H1172" s="48">
        <v>2651859</v>
      </c>
      <c r="I1172" s="47">
        <v>22</v>
      </c>
      <c r="K1172" s="45"/>
      <c r="L1172" s="45"/>
      <c r="M1172" s="45"/>
    </row>
    <row r="1173" spans="1:13" x14ac:dyDescent="0.25">
      <c r="A1173" s="45"/>
      <c r="B1173" s="47" t="s">
        <v>5248</v>
      </c>
      <c r="C1173" s="47" t="s">
        <v>5249</v>
      </c>
      <c r="D1173" s="47" t="s">
        <v>3250</v>
      </c>
      <c r="E1173" s="47" t="s">
        <v>35</v>
      </c>
      <c r="F1173" s="47"/>
      <c r="G1173" s="47" t="s">
        <v>5248</v>
      </c>
      <c r="H1173" s="48">
        <v>7780287.9000000004</v>
      </c>
      <c r="I1173" s="47">
        <v>19</v>
      </c>
      <c r="K1173" s="45"/>
      <c r="L1173" s="45"/>
      <c r="M1173" s="45"/>
    </row>
    <row r="1174" spans="1:13" x14ac:dyDescent="0.25">
      <c r="A1174" s="45"/>
      <c r="B1174" s="47" t="s">
        <v>5250</v>
      </c>
      <c r="C1174" s="47" t="s">
        <v>5251</v>
      </c>
      <c r="D1174" s="47" t="s">
        <v>3250</v>
      </c>
      <c r="E1174" s="47" t="s">
        <v>6</v>
      </c>
      <c r="F1174" s="47"/>
      <c r="G1174" s="47" t="s">
        <v>5250</v>
      </c>
      <c r="H1174" s="48">
        <v>2878260</v>
      </c>
      <c r="I1174" s="47">
        <v>19</v>
      </c>
      <c r="K1174" s="45"/>
      <c r="L1174" s="45"/>
      <c r="M1174" s="45"/>
    </row>
    <row r="1175" spans="1:13" x14ac:dyDescent="0.25">
      <c r="A1175" s="45"/>
      <c r="B1175" s="47" t="s">
        <v>5252</v>
      </c>
      <c r="C1175" s="47" t="s">
        <v>5253</v>
      </c>
      <c r="D1175" s="47" t="s">
        <v>3250</v>
      </c>
      <c r="E1175" s="47" t="s">
        <v>6</v>
      </c>
      <c r="F1175" s="47"/>
      <c r="G1175" s="47" t="s">
        <v>5252</v>
      </c>
      <c r="H1175" s="48">
        <v>1649970</v>
      </c>
      <c r="I1175" s="47">
        <v>18</v>
      </c>
      <c r="K1175" s="45"/>
      <c r="L1175" s="45"/>
      <c r="M1175" s="45"/>
    </row>
    <row r="1176" spans="1:13" x14ac:dyDescent="0.25">
      <c r="A1176" s="45"/>
      <c r="B1176" s="47" t="s">
        <v>5254</v>
      </c>
      <c r="C1176" s="47" t="s">
        <v>5255</v>
      </c>
      <c r="D1176" s="47" t="s">
        <v>3250</v>
      </c>
      <c r="E1176" s="47" t="s">
        <v>6</v>
      </c>
      <c r="F1176" s="47"/>
      <c r="G1176" s="47" t="s">
        <v>5254</v>
      </c>
      <c r="H1176" s="48">
        <v>2192589</v>
      </c>
      <c r="I1176" s="47">
        <v>18</v>
      </c>
      <c r="K1176" s="45"/>
      <c r="L1176" s="45"/>
      <c r="M1176" s="45"/>
    </row>
    <row r="1177" spans="1:13" x14ac:dyDescent="0.25">
      <c r="A1177" s="45"/>
      <c r="B1177" s="47" t="s">
        <v>5256</v>
      </c>
      <c r="C1177" s="47" t="s">
        <v>5257</v>
      </c>
      <c r="D1177" s="47" t="s">
        <v>3250</v>
      </c>
      <c r="E1177" s="47" t="s">
        <v>6</v>
      </c>
      <c r="F1177" s="47"/>
      <c r="G1177" s="47" t="s">
        <v>5256</v>
      </c>
      <c r="H1177" s="48">
        <v>4440210</v>
      </c>
      <c r="I1177" s="47">
        <v>18</v>
      </c>
      <c r="K1177" s="45"/>
      <c r="L1177" s="45"/>
      <c r="M1177" s="45"/>
    </row>
    <row r="1178" spans="1:13" x14ac:dyDescent="0.25">
      <c r="A1178" s="45"/>
      <c r="B1178" s="47" t="s">
        <v>5258</v>
      </c>
      <c r="C1178" s="47" t="s">
        <v>5259</v>
      </c>
      <c r="D1178" s="47" t="s">
        <v>3250</v>
      </c>
      <c r="E1178" s="47" t="s">
        <v>6</v>
      </c>
      <c r="F1178" s="47"/>
      <c r="G1178" s="47" t="s">
        <v>5258</v>
      </c>
      <c r="H1178" s="48">
        <v>2192589</v>
      </c>
      <c r="I1178" s="47">
        <v>17</v>
      </c>
      <c r="K1178" s="45"/>
      <c r="L1178" s="45"/>
      <c r="M1178" s="45"/>
    </row>
    <row r="1179" spans="1:13" x14ac:dyDescent="0.25">
      <c r="A1179" s="45"/>
      <c r="B1179" s="47" t="s">
        <v>5260</v>
      </c>
      <c r="C1179" s="47" t="s">
        <v>5261</v>
      </c>
      <c r="D1179" s="47" t="s">
        <v>3250</v>
      </c>
      <c r="E1179" s="47" t="s">
        <v>6</v>
      </c>
      <c r="F1179" s="47"/>
      <c r="G1179" s="47" t="s">
        <v>5260</v>
      </c>
      <c r="H1179" s="48">
        <v>1617651</v>
      </c>
      <c r="I1179" s="47">
        <v>17</v>
      </c>
      <c r="K1179" s="45"/>
      <c r="L1179" s="45"/>
      <c r="M1179" s="45"/>
    </row>
    <row r="1180" spans="1:13" x14ac:dyDescent="0.25">
      <c r="A1180" s="45"/>
      <c r="B1180" s="47" t="s">
        <v>5262</v>
      </c>
      <c r="C1180" s="47" t="s">
        <v>5263</v>
      </c>
      <c r="D1180" s="47" t="s">
        <v>3250</v>
      </c>
      <c r="E1180" s="47" t="s">
        <v>6</v>
      </c>
      <c r="F1180" s="47"/>
      <c r="G1180" s="47" t="s">
        <v>5262</v>
      </c>
      <c r="H1180" s="48">
        <v>1098846</v>
      </c>
      <c r="I1180" s="47">
        <v>17</v>
      </c>
      <c r="K1180" s="45"/>
      <c r="L1180" s="45"/>
      <c r="M1180" s="45"/>
    </row>
    <row r="1181" spans="1:13" x14ac:dyDescent="0.25">
      <c r="A1181" s="45"/>
      <c r="B1181" s="47" t="s">
        <v>5264</v>
      </c>
      <c r="C1181" s="47" t="s">
        <v>5265</v>
      </c>
      <c r="D1181" s="47" t="s">
        <v>3250</v>
      </c>
      <c r="E1181" s="47" t="s">
        <v>6</v>
      </c>
      <c r="F1181" s="47"/>
      <c r="G1181" s="47" t="s">
        <v>5264</v>
      </c>
      <c r="H1181" s="48">
        <v>1098846</v>
      </c>
      <c r="I1181" s="47">
        <v>17</v>
      </c>
      <c r="K1181" s="45"/>
      <c r="L1181" s="45"/>
      <c r="M1181" s="45"/>
    </row>
    <row r="1182" spans="1:13" x14ac:dyDescent="0.25">
      <c r="A1182" s="45"/>
      <c r="B1182" s="47" t="s">
        <v>5266</v>
      </c>
      <c r="C1182" s="47" t="s">
        <v>5267</v>
      </c>
      <c r="D1182" s="47" t="s">
        <v>3250</v>
      </c>
      <c r="E1182" s="47" t="s">
        <v>6</v>
      </c>
      <c r="F1182" s="47"/>
      <c r="G1182" s="47" t="s">
        <v>5266</v>
      </c>
      <c r="H1182" s="48">
        <v>1649970</v>
      </c>
      <c r="I1182" s="47">
        <v>17</v>
      </c>
      <c r="K1182" s="45"/>
      <c r="L1182" s="45"/>
      <c r="M1182" s="45"/>
    </row>
    <row r="1183" spans="1:13" x14ac:dyDescent="0.25">
      <c r="A1183" s="45"/>
      <c r="B1183" s="47" t="s">
        <v>5268</v>
      </c>
      <c r="C1183" s="47" t="s">
        <v>5269</v>
      </c>
      <c r="D1183" s="47" t="s">
        <v>3250</v>
      </c>
      <c r="E1183" s="47" t="s">
        <v>6</v>
      </c>
      <c r="F1183" s="47"/>
      <c r="G1183" s="47" t="s">
        <v>5268</v>
      </c>
      <c r="H1183" s="48">
        <v>4694760</v>
      </c>
      <c r="I1183" s="47">
        <v>17</v>
      </c>
      <c r="K1183" s="45"/>
      <c r="L1183" s="45"/>
      <c r="M1183" s="45"/>
    </row>
    <row r="1184" spans="1:13" x14ac:dyDescent="0.25">
      <c r="A1184" s="45"/>
      <c r="B1184" s="47" t="s">
        <v>5270</v>
      </c>
      <c r="C1184" s="47" t="s">
        <v>5271</v>
      </c>
      <c r="D1184" s="47" t="s">
        <v>3250</v>
      </c>
      <c r="E1184" s="47" t="s">
        <v>6</v>
      </c>
      <c r="F1184" s="47"/>
      <c r="G1184" s="47" t="s">
        <v>5270</v>
      </c>
      <c r="H1184" s="48">
        <v>2878260</v>
      </c>
      <c r="I1184" s="47">
        <v>17</v>
      </c>
      <c r="K1184" s="45"/>
      <c r="L1184" s="45"/>
      <c r="M1184" s="45"/>
    </row>
    <row r="1185" spans="1:13" x14ac:dyDescent="0.25">
      <c r="A1185" s="45"/>
      <c r="B1185" s="47" t="s">
        <v>5272</v>
      </c>
      <c r="C1185" s="47" t="s">
        <v>5273</v>
      </c>
      <c r="D1185" s="47" t="s">
        <v>3250</v>
      </c>
      <c r="E1185" s="47" t="s">
        <v>6</v>
      </c>
      <c r="F1185" s="47"/>
      <c r="G1185" s="47" t="s">
        <v>5272</v>
      </c>
      <c r="H1185" s="48">
        <v>993384</v>
      </c>
      <c r="I1185" s="47">
        <v>17</v>
      </c>
      <c r="K1185" s="45"/>
      <c r="L1185" s="45"/>
      <c r="M1185" s="45"/>
    </row>
    <row r="1186" spans="1:13" x14ac:dyDescent="0.25">
      <c r="A1186" s="45"/>
      <c r="B1186" s="47" t="s">
        <v>5274</v>
      </c>
      <c r="C1186" s="47" t="s">
        <v>5275</v>
      </c>
      <c r="D1186" s="47" t="s">
        <v>3250</v>
      </c>
      <c r="E1186" s="47" t="s">
        <v>6</v>
      </c>
      <c r="F1186" s="47"/>
      <c r="G1186" s="47" t="s">
        <v>5274</v>
      </c>
      <c r="H1186" s="48">
        <v>2517810</v>
      </c>
      <c r="I1186" s="47">
        <v>16</v>
      </c>
      <c r="K1186" s="45"/>
      <c r="L1186" s="45"/>
      <c r="M1186" s="45"/>
    </row>
    <row r="1187" spans="1:13" x14ac:dyDescent="0.25">
      <c r="A1187" s="45"/>
      <c r="B1187" s="47" t="s">
        <v>5276</v>
      </c>
      <c r="C1187" s="47" t="s">
        <v>5277</v>
      </c>
      <c r="D1187" s="47" t="s">
        <v>3250</v>
      </c>
      <c r="E1187" s="47" t="s">
        <v>6</v>
      </c>
      <c r="F1187" s="47"/>
      <c r="G1187" s="47" t="s">
        <v>5276</v>
      </c>
      <c r="H1187" s="48">
        <v>847098</v>
      </c>
      <c r="I1187" s="47">
        <v>16</v>
      </c>
      <c r="K1187" s="45"/>
      <c r="L1187" s="45"/>
      <c r="M1187" s="45"/>
    </row>
    <row r="1188" spans="1:13" x14ac:dyDescent="0.25">
      <c r="A1188" s="45"/>
      <c r="B1188" s="47" t="s">
        <v>5278</v>
      </c>
      <c r="C1188" s="47" t="s">
        <v>5279</v>
      </c>
      <c r="D1188" s="47" t="s">
        <v>3250</v>
      </c>
      <c r="E1188" s="47" t="s">
        <v>6</v>
      </c>
      <c r="F1188" s="47"/>
      <c r="G1188" s="47" t="s">
        <v>5278</v>
      </c>
      <c r="H1188" s="48">
        <v>847098</v>
      </c>
      <c r="I1188" s="47">
        <v>16</v>
      </c>
      <c r="K1188" s="45"/>
      <c r="L1188" s="45"/>
      <c r="M1188" s="45"/>
    </row>
    <row r="1189" spans="1:13" x14ac:dyDescent="0.25">
      <c r="A1189" s="45"/>
      <c r="B1189" s="47" t="s">
        <v>5280</v>
      </c>
      <c r="C1189" s="47" t="s">
        <v>5281</v>
      </c>
      <c r="D1189" s="47" t="s">
        <v>3250</v>
      </c>
      <c r="E1189" s="47" t="s">
        <v>6</v>
      </c>
      <c r="F1189" s="47"/>
      <c r="G1189" s="47" t="s">
        <v>5280</v>
      </c>
      <c r="H1189" s="48">
        <v>1141371</v>
      </c>
      <c r="I1189" s="47">
        <v>16</v>
      </c>
      <c r="K1189" s="45"/>
      <c r="L1189" s="45"/>
      <c r="M1189" s="45"/>
    </row>
    <row r="1190" spans="1:13" x14ac:dyDescent="0.25">
      <c r="A1190" s="45"/>
      <c r="B1190" s="47" t="s">
        <v>5282</v>
      </c>
      <c r="C1190" s="47" t="s">
        <v>5283</v>
      </c>
      <c r="D1190" s="47" t="s">
        <v>3250</v>
      </c>
      <c r="E1190" s="47" t="s">
        <v>6</v>
      </c>
      <c r="F1190" s="47"/>
      <c r="G1190" s="47" t="s">
        <v>5282</v>
      </c>
      <c r="H1190" s="48">
        <v>1649970</v>
      </c>
      <c r="I1190" s="47">
        <v>16</v>
      </c>
      <c r="K1190" s="45"/>
      <c r="L1190" s="45"/>
      <c r="M1190" s="45"/>
    </row>
    <row r="1191" spans="1:13" x14ac:dyDescent="0.25">
      <c r="A1191" s="45"/>
      <c r="B1191" s="47" t="s">
        <v>5284</v>
      </c>
      <c r="C1191" s="47" t="s">
        <v>5285</v>
      </c>
      <c r="D1191" s="47" t="s">
        <v>3250</v>
      </c>
      <c r="E1191" s="47" t="s">
        <v>6</v>
      </c>
      <c r="F1191" s="47"/>
      <c r="G1191" s="47" t="s">
        <v>5284</v>
      </c>
      <c r="H1191" s="48">
        <v>3296538</v>
      </c>
      <c r="I1191" s="47">
        <v>16</v>
      </c>
      <c r="K1191" s="45"/>
      <c r="L1191" s="45"/>
      <c r="M1191" s="45"/>
    </row>
    <row r="1192" spans="1:13" x14ac:dyDescent="0.25">
      <c r="A1192" s="45"/>
      <c r="B1192" s="47" t="s">
        <v>5286</v>
      </c>
      <c r="C1192" s="47" t="s">
        <v>5287</v>
      </c>
      <c r="D1192" s="47" t="s">
        <v>3250</v>
      </c>
      <c r="E1192" s="47" t="s">
        <v>6</v>
      </c>
      <c r="F1192" s="47"/>
      <c r="G1192" s="47" t="s">
        <v>5286</v>
      </c>
      <c r="H1192" s="48">
        <v>5155731</v>
      </c>
      <c r="I1192" s="47">
        <v>16</v>
      </c>
      <c r="K1192" s="45"/>
      <c r="L1192" s="45"/>
      <c r="M1192" s="45"/>
    </row>
    <row r="1193" spans="1:13" x14ac:dyDescent="0.25">
      <c r="A1193" s="45"/>
      <c r="B1193" s="47" t="s">
        <v>5288</v>
      </c>
      <c r="C1193" s="47" t="s">
        <v>5289</v>
      </c>
      <c r="D1193" s="47" t="s">
        <v>3250</v>
      </c>
      <c r="E1193" s="47" t="s">
        <v>6</v>
      </c>
      <c r="F1193" s="47"/>
      <c r="G1193" s="47" t="s">
        <v>5288</v>
      </c>
      <c r="H1193" s="48">
        <v>2878260</v>
      </c>
      <c r="I1193" s="47">
        <v>16</v>
      </c>
      <c r="K1193" s="45"/>
      <c r="L1193" s="45"/>
      <c r="M1193" s="45"/>
    </row>
    <row r="1194" spans="1:13" x14ac:dyDescent="0.25">
      <c r="A1194" s="45"/>
      <c r="B1194" s="47" t="s">
        <v>5290</v>
      </c>
      <c r="C1194" s="47" t="s">
        <v>5291</v>
      </c>
      <c r="D1194" s="47" t="s">
        <v>3250</v>
      </c>
      <c r="E1194" s="47" t="s">
        <v>6</v>
      </c>
      <c r="F1194" s="47"/>
      <c r="G1194" s="47" t="s">
        <v>5290</v>
      </c>
      <c r="H1194" s="48">
        <v>2720239.2</v>
      </c>
      <c r="I1194" s="47">
        <v>16</v>
      </c>
      <c r="K1194" s="45"/>
      <c r="L1194" s="45"/>
      <c r="M1194" s="45"/>
    </row>
    <row r="1195" spans="1:13" x14ac:dyDescent="0.25">
      <c r="A1195" s="45"/>
      <c r="B1195" s="47" t="s">
        <v>5292</v>
      </c>
      <c r="C1195" s="47" t="s">
        <v>5293</v>
      </c>
      <c r="D1195" s="47" t="s">
        <v>3250</v>
      </c>
      <c r="E1195" s="47" t="s">
        <v>6</v>
      </c>
      <c r="F1195" s="47"/>
      <c r="G1195" s="47" t="s">
        <v>5292</v>
      </c>
      <c r="H1195" s="48">
        <v>2937000</v>
      </c>
      <c r="I1195" s="47">
        <v>16</v>
      </c>
      <c r="K1195" s="45"/>
      <c r="L1195" s="45"/>
      <c r="M1195" s="45"/>
    </row>
    <row r="1196" spans="1:13" x14ac:dyDescent="0.25">
      <c r="A1196" s="45"/>
      <c r="B1196" s="47" t="s">
        <v>5294</v>
      </c>
      <c r="C1196" s="47" t="s">
        <v>5295</v>
      </c>
      <c r="D1196" s="47" t="s">
        <v>3250</v>
      </c>
      <c r="E1196" s="47" t="s">
        <v>6</v>
      </c>
      <c r="F1196" s="47"/>
      <c r="G1196" s="47" t="s">
        <v>5294</v>
      </c>
      <c r="H1196" s="48">
        <v>2937000</v>
      </c>
      <c r="I1196" s="47">
        <v>16</v>
      </c>
      <c r="K1196" s="45"/>
      <c r="L1196" s="45"/>
      <c r="M1196" s="45"/>
    </row>
    <row r="1197" spans="1:13" x14ac:dyDescent="0.25">
      <c r="A1197" s="45"/>
      <c r="B1197" s="47" t="s">
        <v>5296</v>
      </c>
      <c r="C1197" s="47" t="s">
        <v>5297</v>
      </c>
      <c r="D1197" s="47" t="s">
        <v>3250</v>
      </c>
      <c r="E1197" s="47" t="s">
        <v>6</v>
      </c>
      <c r="F1197" s="47"/>
      <c r="G1197" s="47" t="s">
        <v>5296</v>
      </c>
      <c r="H1197" s="48">
        <v>4165200</v>
      </c>
      <c r="I1197" s="47">
        <v>15</v>
      </c>
      <c r="K1197" s="45"/>
      <c r="L1197" s="45"/>
      <c r="M1197" s="45"/>
    </row>
    <row r="1198" spans="1:13" x14ac:dyDescent="0.25">
      <c r="A1198" s="45"/>
      <c r="B1198" s="47" t="s">
        <v>5298</v>
      </c>
      <c r="C1198" s="47" t="s">
        <v>5299</v>
      </c>
      <c r="D1198" s="47" t="s">
        <v>3250</v>
      </c>
      <c r="E1198" s="47" t="s">
        <v>6</v>
      </c>
      <c r="F1198" s="47"/>
      <c r="G1198" s="47" t="s">
        <v>5298</v>
      </c>
      <c r="H1198" s="48">
        <v>847098</v>
      </c>
      <c r="I1198" s="47">
        <v>14</v>
      </c>
      <c r="K1198" s="45"/>
      <c r="L1198" s="45"/>
      <c r="M1198" s="45"/>
    </row>
    <row r="1199" spans="1:13" x14ac:dyDescent="0.25">
      <c r="A1199" s="45"/>
      <c r="B1199" s="47" t="s">
        <v>5300</v>
      </c>
      <c r="C1199" s="47" t="s">
        <v>5301</v>
      </c>
      <c r="D1199" s="47" t="s">
        <v>3250</v>
      </c>
      <c r="E1199" s="47" t="s">
        <v>6</v>
      </c>
      <c r="F1199" s="47"/>
      <c r="G1199" s="47" t="s">
        <v>5300</v>
      </c>
      <c r="H1199" s="48">
        <v>2878260</v>
      </c>
      <c r="I1199" s="47">
        <v>14</v>
      </c>
      <c r="K1199" s="45"/>
      <c r="L1199" s="45"/>
      <c r="M1199" s="45"/>
    </row>
    <row r="1200" spans="1:13" x14ac:dyDescent="0.25">
      <c r="A1200" s="45"/>
      <c r="B1200" s="47" t="s">
        <v>5302</v>
      </c>
      <c r="C1200" s="47" t="s">
        <v>5303</v>
      </c>
      <c r="D1200" s="47" t="s">
        <v>3250</v>
      </c>
      <c r="E1200" s="47" t="s">
        <v>6</v>
      </c>
      <c r="F1200" s="47"/>
      <c r="G1200" s="47" t="s">
        <v>5302</v>
      </c>
      <c r="H1200" s="48">
        <v>4165200</v>
      </c>
      <c r="I1200" s="47">
        <v>14</v>
      </c>
      <c r="K1200" s="45"/>
      <c r="L1200" s="45"/>
      <c r="M1200" s="45"/>
    </row>
    <row r="1201" spans="1:13" x14ac:dyDescent="0.25">
      <c r="A1201" s="45"/>
      <c r="B1201" s="47" t="s">
        <v>5304</v>
      </c>
      <c r="C1201" s="47" t="s">
        <v>5305</v>
      </c>
      <c r="D1201" s="47" t="s">
        <v>3250</v>
      </c>
      <c r="E1201" s="47" t="s">
        <v>6</v>
      </c>
      <c r="F1201" s="47"/>
      <c r="G1201" s="47" t="s">
        <v>5304</v>
      </c>
      <c r="H1201" s="48">
        <v>3956526</v>
      </c>
      <c r="I1201" s="47">
        <v>13</v>
      </c>
      <c r="K1201" s="45"/>
      <c r="L1201" s="45"/>
      <c r="M1201" s="45"/>
    </row>
    <row r="1202" spans="1:13" x14ac:dyDescent="0.25">
      <c r="A1202" s="45"/>
      <c r="B1202" s="47" t="s">
        <v>5306</v>
      </c>
      <c r="C1202" s="47" t="s">
        <v>5307</v>
      </c>
      <c r="D1202" s="47" t="s">
        <v>3250</v>
      </c>
      <c r="E1202" s="47" t="s">
        <v>6</v>
      </c>
      <c r="F1202" s="47"/>
      <c r="G1202" s="47" t="s">
        <v>5306</v>
      </c>
      <c r="H1202" s="48">
        <v>1098846</v>
      </c>
      <c r="I1202" s="47">
        <v>13</v>
      </c>
      <c r="K1202" s="45"/>
      <c r="L1202" s="45"/>
      <c r="M1202" s="45"/>
    </row>
    <row r="1203" spans="1:13" x14ac:dyDescent="0.25">
      <c r="A1203" s="45"/>
      <c r="B1203" s="47" t="s">
        <v>5308</v>
      </c>
      <c r="C1203" s="47" t="s">
        <v>5309</v>
      </c>
      <c r="D1203" s="47" t="s">
        <v>3250</v>
      </c>
      <c r="E1203" s="47" t="s">
        <v>6</v>
      </c>
      <c r="F1203" s="47"/>
      <c r="G1203" s="47" t="s">
        <v>5308</v>
      </c>
      <c r="H1203" s="48">
        <v>2197692</v>
      </c>
      <c r="I1203" s="47">
        <v>13</v>
      </c>
      <c r="K1203" s="45"/>
      <c r="L1203" s="45"/>
      <c r="M1203" s="45"/>
    </row>
    <row r="1204" spans="1:13" x14ac:dyDescent="0.25">
      <c r="A1204" s="45"/>
      <c r="B1204" s="47" t="s">
        <v>5310</v>
      </c>
      <c r="C1204" s="47" t="s">
        <v>5311</v>
      </c>
      <c r="D1204" s="47" t="s">
        <v>3250</v>
      </c>
      <c r="E1204" s="47" t="s">
        <v>6</v>
      </c>
      <c r="F1204" s="47"/>
      <c r="G1204" s="47" t="s">
        <v>5310</v>
      </c>
      <c r="H1204" s="48">
        <v>2878260</v>
      </c>
      <c r="I1204" s="47">
        <v>13</v>
      </c>
      <c r="K1204" s="45"/>
      <c r="L1204" s="45"/>
      <c r="M1204" s="45"/>
    </row>
    <row r="1205" spans="1:13" x14ac:dyDescent="0.25">
      <c r="A1205" s="45"/>
      <c r="B1205" s="47" t="s">
        <v>5312</v>
      </c>
      <c r="C1205" s="47" t="s">
        <v>5313</v>
      </c>
      <c r="D1205" s="47" t="s">
        <v>3250</v>
      </c>
      <c r="E1205" s="47" t="s">
        <v>6</v>
      </c>
      <c r="F1205" s="47"/>
      <c r="G1205" s="47" t="s">
        <v>5312</v>
      </c>
      <c r="H1205" s="48">
        <v>2197692</v>
      </c>
      <c r="I1205" s="47">
        <v>11</v>
      </c>
      <c r="K1205" s="45"/>
      <c r="L1205" s="45"/>
      <c r="M1205" s="45"/>
    </row>
    <row r="1206" spans="1:13" x14ac:dyDescent="0.25">
      <c r="A1206" s="45"/>
      <c r="B1206" s="47" t="s">
        <v>5314</v>
      </c>
      <c r="C1206" s="47" t="s">
        <v>5315</v>
      </c>
      <c r="D1206" s="47" t="s">
        <v>3250</v>
      </c>
      <c r="E1206" s="47" t="s">
        <v>6</v>
      </c>
      <c r="F1206" s="47"/>
      <c r="G1206" s="47" t="s">
        <v>5314</v>
      </c>
      <c r="H1206" s="48">
        <v>3293136</v>
      </c>
      <c r="I1206" s="47">
        <v>9</v>
      </c>
      <c r="K1206" s="45"/>
      <c r="L1206" s="45"/>
      <c r="M1206" s="45"/>
    </row>
    <row r="1207" spans="1:13" x14ac:dyDescent="0.25">
      <c r="A1207" s="45"/>
      <c r="B1207" s="47" t="s">
        <v>5316</v>
      </c>
      <c r="C1207" s="47" t="s">
        <v>5317</v>
      </c>
      <c r="D1207" s="47" t="s">
        <v>3250</v>
      </c>
      <c r="E1207" s="47" t="s">
        <v>6</v>
      </c>
      <c r="F1207" s="47"/>
      <c r="G1207" s="47" t="s">
        <v>5316</v>
      </c>
      <c r="H1207" s="48">
        <v>988281</v>
      </c>
      <c r="I1207" s="47">
        <v>9</v>
      </c>
      <c r="K1207" s="45"/>
      <c r="L1207" s="45"/>
      <c r="M1207" s="45"/>
    </row>
    <row r="1208" spans="1:13" x14ac:dyDescent="0.25">
      <c r="A1208" s="45"/>
      <c r="B1208" s="47" t="s">
        <v>5318</v>
      </c>
      <c r="C1208" s="47" t="s">
        <v>5319</v>
      </c>
      <c r="D1208" s="47" t="s">
        <v>3250</v>
      </c>
      <c r="E1208" s="47" t="s">
        <v>6</v>
      </c>
      <c r="F1208" s="47"/>
      <c r="G1208" s="47" t="s">
        <v>5318</v>
      </c>
      <c r="H1208" s="48">
        <v>1649970</v>
      </c>
      <c r="I1208" s="47">
        <v>3</v>
      </c>
      <c r="K1208" s="45"/>
      <c r="L1208" s="45"/>
      <c r="M1208" s="45"/>
    </row>
    <row r="1209" spans="1:13" x14ac:dyDescent="0.25">
      <c r="A1209" s="45"/>
      <c r="B1209" s="47" t="s">
        <v>5320</v>
      </c>
      <c r="C1209" s="47" t="s">
        <v>5321</v>
      </c>
      <c r="D1209" s="47" t="s">
        <v>3250</v>
      </c>
      <c r="E1209" s="47" t="s">
        <v>2015</v>
      </c>
      <c r="F1209" s="47"/>
      <c r="G1209" s="47" t="s">
        <v>5320</v>
      </c>
      <c r="H1209" s="48">
        <v>3866400</v>
      </c>
      <c r="I1209" s="47">
        <v>1</v>
      </c>
      <c r="K1209" s="45"/>
      <c r="L1209" s="45"/>
      <c r="M1209" s="45"/>
    </row>
    <row r="1210" spans="1:13" x14ac:dyDescent="0.25">
      <c r="A1210" s="45"/>
      <c r="B1210" s="47" t="s">
        <v>5322</v>
      </c>
      <c r="C1210" s="47" t="s">
        <v>5323</v>
      </c>
      <c r="D1210" s="47" t="s">
        <v>3250</v>
      </c>
      <c r="E1210" s="47" t="s">
        <v>6</v>
      </c>
      <c r="F1210" s="47"/>
      <c r="G1210" s="47" t="s">
        <v>5322</v>
      </c>
      <c r="H1210" s="48">
        <v>1617651</v>
      </c>
      <c r="I1210" s="47">
        <v>-2</v>
      </c>
      <c r="K1210" s="45"/>
      <c r="L1210" s="45"/>
      <c r="M1210" s="45"/>
    </row>
    <row r="1211" spans="1:13" x14ac:dyDescent="0.25">
      <c r="A1211" s="45"/>
      <c r="B1211" s="47" t="s">
        <v>5324</v>
      </c>
      <c r="C1211" s="47" t="s">
        <v>5325</v>
      </c>
      <c r="D1211" s="47" t="s">
        <v>3250</v>
      </c>
      <c r="E1211" s="47" t="s">
        <v>6</v>
      </c>
      <c r="F1211" s="47"/>
      <c r="G1211" s="47" t="s">
        <v>5324</v>
      </c>
      <c r="H1211" s="48">
        <v>1571724</v>
      </c>
      <c r="I1211" s="47">
        <v>-3</v>
      </c>
      <c r="K1211" s="45"/>
      <c r="L1211" s="45"/>
      <c r="M1211" s="45"/>
    </row>
    <row r="1212" spans="1:13" x14ac:dyDescent="0.25">
      <c r="A1212" s="45"/>
      <c r="B1212" s="47" t="s">
        <v>5326</v>
      </c>
      <c r="C1212" s="47" t="s">
        <v>5327</v>
      </c>
      <c r="D1212" s="47" t="s">
        <v>3250</v>
      </c>
      <c r="E1212" s="47" t="s">
        <v>2015</v>
      </c>
      <c r="F1212" s="47"/>
      <c r="G1212" s="47" t="s">
        <v>5326</v>
      </c>
      <c r="H1212" s="48">
        <v>3866400</v>
      </c>
      <c r="I1212" s="47">
        <v>-3</v>
      </c>
      <c r="K1212" s="47"/>
      <c r="L1212" s="45"/>
      <c r="M1212" s="45"/>
    </row>
    <row r="1213" spans="1:13" x14ac:dyDescent="0.25">
      <c r="A1213" s="45"/>
      <c r="B1213" s="47" t="s">
        <v>5328</v>
      </c>
      <c r="C1213" s="47" t="s">
        <v>5329</v>
      </c>
      <c r="D1213" s="47" t="s">
        <v>3250</v>
      </c>
      <c r="E1213" s="47" t="s">
        <v>2015</v>
      </c>
      <c r="F1213" s="47"/>
      <c r="G1213" s="47" t="s">
        <v>5328</v>
      </c>
      <c r="H1213" s="48">
        <v>7732800</v>
      </c>
      <c r="I1213" s="47">
        <v>-3</v>
      </c>
      <c r="K1213" s="47"/>
      <c r="L1213" s="45"/>
      <c r="M1213" s="45"/>
    </row>
    <row r="1214" spans="1:13" x14ac:dyDescent="0.25">
      <c r="A1214" s="45"/>
      <c r="B1214" s="47" t="s">
        <v>5330</v>
      </c>
      <c r="C1214" s="47" t="s">
        <v>5331</v>
      </c>
      <c r="D1214" s="47" t="s">
        <v>3250</v>
      </c>
      <c r="E1214" s="47" t="s">
        <v>2015</v>
      </c>
      <c r="F1214" s="47"/>
      <c r="G1214" s="47" t="s">
        <v>5330</v>
      </c>
      <c r="H1214" s="48">
        <v>3866400</v>
      </c>
      <c r="I1214" s="47">
        <v>-4</v>
      </c>
      <c r="K1214" s="47"/>
      <c r="L1214" s="45"/>
      <c r="M1214" s="45"/>
    </row>
    <row r="1215" spans="1:13" x14ac:dyDescent="0.25">
      <c r="A1215" s="45"/>
      <c r="B1215" s="47" t="s">
        <v>5332</v>
      </c>
      <c r="C1215" s="47" t="s">
        <v>5333</v>
      </c>
      <c r="D1215" s="47" t="s">
        <v>3250</v>
      </c>
      <c r="E1215" s="47" t="s">
        <v>2015</v>
      </c>
      <c r="F1215" s="47"/>
      <c r="G1215" s="47" t="s">
        <v>5332</v>
      </c>
      <c r="H1215" s="48">
        <v>3866400</v>
      </c>
      <c r="I1215" s="47">
        <v>-4</v>
      </c>
      <c r="K1215" s="47"/>
      <c r="L1215" s="45"/>
      <c r="M1215" s="45"/>
    </row>
    <row r="1216" spans="1:13" x14ac:dyDescent="0.25">
      <c r="A1216" s="45"/>
      <c r="B1216" s="47" t="s">
        <v>5334</v>
      </c>
      <c r="C1216" s="47" t="s">
        <v>5335</v>
      </c>
      <c r="D1216" s="47" t="s">
        <v>3250</v>
      </c>
      <c r="E1216" s="47" t="s">
        <v>6</v>
      </c>
      <c r="F1216" s="47"/>
      <c r="G1216" s="47" t="s">
        <v>5334</v>
      </c>
      <c r="H1216" s="48">
        <v>1896615</v>
      </c>
      <c r="I1216" s="47">
        <v>-5</v>
      </c>
      <c r="K1216" s="47"/>
      <c r="L1216" s="45"/>
      <c r="M1216" s="45"/>
    </row>
    <row r="1217" spans="1:13" x14ac:dyDescent="0.25">
      <c r="A1217" s="45"/>
      <c r="B1217" s="47" t="s">
        <v>5336</v>
      </c>
      <c r="C1217" s="47" t="s">
        <v>5337</v>
      </c>
      <c r="D1217" s="47" t="s">
        <v>3250</v>
      </c>
      <c r="E1217" s="47" t="s">
        <v>6</v>
      </c>
      <c r="F1217" s="47"/>
      <c r="G1217" s="47" t="s">
        <v>5336</v>
      </c>
      <c r="H1217" s="48">
        <v>1479180</v>
      </c>
      <c r="I1217" s="47">
        <v>-20</v>
      </c>
      <c r="K1217" s="47"/>
      <c r="L1217" s="45"/>
      <c r="M1217" s="45"/>
    </row>
    <row r="1218" spans="1:13" x14ac:dyDescent="0.25">
      <c r="A1218" s="45"/>
      <c r="B1218" s="47" t="s">
        <v>5338</v>
      </c>
      <c r="C1218" s="47" t="s">
        <v>5339</v>
      </c>
      <c r="D1218" s="47" t="s">
        <v>3250</v>
      </c>
      <c r="E1218" s="47" t="s">
        <v>35</v>
      </c>
      <c r="F1218" s="47"/>
      <c r="G1218" s="47" t="s">
        <v>5338</v>
      </c>
      <c r="H1218" s="48">
        <v>8617814.6999999993</v>
      </c>
      <c r="I1218" s="47">
        <v>-33</v>
      </c>
      <c r="K1218" s="7"/>
      <c r="L1218" s="24">
        <f>SUM(H1150:H1218)</f>
        <v>173825971.80000001</v>
      </c>
      <c r="M1218" s="45"/>
    </row>
    <row r="1219" spans="1:13" x14ac:dyDescent="0.25">
      <c r="A1219" s="45"/>
      <c r="B1219" s="47" t="s">
        <v>2287</v>
      </c>
      <c r="C1219" s="47"/>
      <c r="D1219" s="47"/>
      <c r="E1219" s="47"/>
      <c r="F1219" s="47"/>
      <c r="G1219" s="47"/>
      <c r="H1219" s="47"/>
      <c r="I1219" s="47"/>
      <c r="K1219" s="47"/>
      <c r="L1219" s="45"/>
      <c r="M1219" s="45"/>
    </row>
    <row r="1220" spans="1:13" x14ac:dyDescent="0.25">
      <c r="A1220" s="45"/>
      <c r="B1220" s="47" t="s">
        <v>5390</v>
      </c>
      <c r="C1220" s="47" t="s">
        <v>5391</v>
      </c>
      <c r="D1220" s="47" t="s">
        <v>3250</v>
      </c>
      <c r="E1220" s="47" t="s">
        <v>6</v>
      </c>
      <c r="F1220" s="47"/>
      <c r="G1220" s="47" t="s">
        <v>5390</v>
      </c>
      <c r="H1220" s="48">
        <v>2967972</v>
      </c>
      <c r="I1220" s="47">
        <v>9</v>
      </c>
      <c r="K1220" s="47"/>
      <c r="L1220" s="45"/>
      <c r="M1220" s="45"/>
    </row>
    <row r="1221" spans="1:13" x14ac:dyDescent="0.25">
      <c r="A1221" s="45"/>
      <c r="B1221" s="47" t="s">
        <v>5392</v>
      </c>
      <c r="C1221" s="47" t="s">
        <v>5393</v>
      </c>
      <c r="D1221" s="47" t="s">
        <v>3250</v>
      </c>
      <c r="E1221" s="47" t="s">
        <v>266</v>
      </c>
      <c r="F1221" s="47"/>
      <c r="G1221" s="47" t="s">
        <v>5392</v>
      </c>
      <c r="H1221" s="48">
        <v>1692277.6</v>
      </c>
      <c r="I1221" s="47">
        <v>9</v>
      </c>
      <c r="K1221" s="47"/>
      <c r="L1221" s="45"/>
      <c r="M1221" s="45"/>
    </row>
    <row r="1222" spans="1:13" x14ac:dyDescent="0.25">
      <c r="A1222" s="45"/>
      <c r="B1222" s="47" t="s">
        <v>5394</v>
      </c>
      <c r="C1222" s="47" t="s">
        <v>5395</v>
      </c>
      <c r="D1222" s="47" t="s">
        <v>3250</v>
      </c>
      <c r="E1222" s="47" t="s">
        <v>266</v>
      </c>
      <c r="F1222" s="47"/>
      <c r="G1222" s="47" t="s">
        <v>5394</v>
      </c>
      <c r="H1222" s="48">
        <v>2204042.4</v>
      </c>
      <c r="I1222" s="47">
        <v>8</v>
      </c>
      <c r="K1222" s="47"/>
      <c r="L1222" s="45"/>
      <c r="M1222" s="45"/>
    </row>
    <row r="1223" spans="1:13" x14ac:dyDescent="0.25">
      <c r="A1223" s="45"/>
      <c r="B1223" s="47" t="s">
        <v>5396</v>
      </c>
      <c r="C1223" s="47" t="s">
        <v>5397</v>
      </c>
      <c r="D1223" s="47" t="s">
        <v>3250</v>
      </c>
      <c r="E1223" s="47" t="s">
        <v>266</v>
      </c>
      <c r="F1223" s="47"/>
      <c r="G1223" s="47" t="s">
        <v>5396</v>
      </c>
      <c r="H1223" s="48">
        <v>1621913.8</v>
      </c>
      <c r="I1223" s="47">
        <v>6</v>
      </c>
      <c r="K1223" s="47"/>
      <c r="L1223" s="45"/>
      <c r="M1223" s="45"/>
    </row>
    <row r="1224" spans="1:13" x14ac:dyDescent="0.25">
      <c r="A1224" s="45"/>
      <c r="B1224" s="47" t="s">
        <v>5398</v>
      </c>
      <c r="C1224" s="47" t="s">
        <v>5399</v>
      </c>
      <c r="D1224" s="47" t="s">
        <v>3250</v>
      </c>
      <c r="E1224" s="47" t="s">
        <v>266</v>
      </c>
      <c r="F1224" s="47"/>
      <c r="G1224" s="47" t="s">
        <v>5398</v>
      </c>
      <c r="H1224" s="48">
        <v>2216983.6</v>
      </c>
      <c r="I1224" s="47">
        <v>4</v>
      </c>
      <c r="K1224" s="47"/>
      <c r="L1224" s="45"/>
      <c r="M1224" s="45"/>
    </row>
    <row r="1225" spans="1:13" x14ac:dyDescent="0.25">
      <c r="A1225" s="45"/>
      <c r="B1225" s="47" t="s">
        <v>5400</v>
      </c>
      <c r="C1225" s="47" t="s">
        <v>5401</v>
      </c>
      <c r="D1225" s="47" t="s">
        <v>3250</v>
      </c>
      <c r="E1225" s="47" t="s">
        <v>266</v>
      </c>
      <c r="F1225" s="47"/>
      <c r="G1225" s="47" t="s">
        <v>5400</v>
      </c>
      <c r="H1225" s="48">
        <v>2356824.6</v>
      </c>
      <c r="I1225" s="47">
        <v>3</v>
      </c>
      <c r="K1225" s="47"/>
      <c r="L1225" s="45"/>
      <c r="M1225" s="45"/>
    </row>
    <row r="1226" spans="1:13" x14ac:dyDescent="0.25">
      <c r="A1226" s="45"/>
      <c r="B1226" s="47" t="s">
        <v>5402</v>
      </c>
      <c r="C1226" s="47" t="s">
        <v>5403</v>
      </c>
      <c r="D1226" s="47" t="s">
        <v>3250</v>
      </c>
      <c r="E1226" s="47" t="s">
        <v>266</v>
      </c>
      <c r="F1226" s="47"/>
      <c r="G1226" s="47" t="s">
        <v>5402</v>
      </c>
      <c r="H1226" s="48">
        <v>3585410.4</v>
      </c>
      <c r="I1226" s="47">
        <v>-6</v>
      </c>
      <c r="K1226" s="47"/>
      <c r="L1226" s="45"/>
      <c r="M1226" s="45"/>
    </row>
    <row r="1227" spans="1:13" x14ac:dyDescent="0.25">
      <c r="A1227" s="45"/>
      <c r="B1227" s="47" t="s">
        <v>5404</v>
      </c>
      <c r="C1227" s="47" t="s">
        <v>5405</v>
      </c>
      <c r="D1227" s="47" t="s">
        <v>3250</v>
      </c>
      <c r="E1227" s="47" t="s">
        <v>266</v>
      </c>
      <c r="F1227" s="47"/>
      <c r="G1227" s="47" t="s">
        <v>5404</v>
      </c>
      <c r="H1227" s="48">
        <v>4004046.8</v>
      </c>
      <c r="I1227" s="47">
        <v>-7</v>
      </c>
      <c r="K1227" s="47"/>
      <c r="L1227" s="45"/>
      <c r="M1227" s="45"/>
    </row>
    <row r="1228" spans="1:13" x14ac:dyDescent="0.25">
      <c r="A1228" s="45"/>
      <c r="B1228" s="47" t="s">
        <v>5406</v>
      </c>
      <c r="C1228" s="47" t="s">
        <v>5407</v>
      </c>
      <c r="D1228" s="47" t="s">
        <v>3250</v>
      </c>
      <c r="E1228" s="47" t="s">
        <v>6</v>
      </c>
      <c r="F1228" s="47"/>
      <c r="G1228" s="47" t="s">
        <v>5406</v>
      </c>
      <c r="H1228" s="48">
        <v>1571724</v>
      </c>
      <c r="I1228" s="47">
        <v>-7</v>
      </c>
      <c r="K1228" s="47"/>
      <c r="L1228" s="45"/>
      <c r="M1228" s="45"/>
    </row>
    <row r="1229" spans="1:13" x14ac:dyDescent="0.25">
      <c r="A1229" s="45"/>
      <c r="B1229" s="47" t="s">
        <v>5408</v>
      </c>
      <c r="C1229" s="47" t="s">
        <v>5409</v>
      </c>
      <c r="D1229" s="47" t="s">
        <v>3250</v>
      </c>
      <c r="E1229" s="47" t="s">
        <v>266</v>
      </c>
      <c r="F1229" s="47"/>
      <c r="G1229" s="47" t="s">
        <v>5408</v>
      </c>
      <c r="H1229" s="48">
        <v>3049984.6</v>
      </c>
      <c r="I1229" s="47">
        <v>-8</v>
      </c>
      <c r="K1229" s="47"/>
      <c r="L1229" s="45"/>
      <c r="M1229" s="45"/>
    </row>
    <row r="1230" spans="1:13" x14ac:dyDescent="0.25">
      <c r="A1230" s="45"/>
      <c r="B1230" s="47" t="s">
        <v>5410</v>
      </c>
      <c r="C1230" s="47" t="s">
        <v>5411</v>
      </c>
      <c r="D1230" s="47" t="s">
        <v>3250</v>
      </c>
      <c r="E1230" s="47" t="s">
        <v>266</v>
      </c>
      <c r="F1230" s="47"/>
      <c r="G1230" s="47" t="s">
        <v>5410</v>
      </c>
      <c r="H1230" s="48">
        <v>2622079.2000000002</v>
      </c>
      <c r="I1230" s="47">
        <v>-12</v>
      </c>
      <c r="K1230" s="47"/>
      <c r="L1230" s="45"/>
      <c r="M1230" s="45"/>
    </row>
    <row r="1231" spans="1:13" x14ac:dyDescent="0.25">
      <c r="A1231" s="45"/>
      <c r="B1231" s="47" t="s">
        <v>5412</v>
      </c>
      <c r="C1231" s="47" t="s">
        <v>5413</v>
      </c>
      <c r="D1231" s="47" t="s">
        <v>3250</v>
      </c>
      <c r="E1231" s="47" t="s">
        <v>35</v>
      </c>
      <c r="F1231" s="47"/>
      <c r="G1231" s="47" t="s">
        <v>5412</v>
      </c>
      <c r="H1231" s="48">
        <v>10903325.4</v>
      </c>
      <c r="I1231" s="47">
        <v>-26</v>
      </c>
      <c r="K1231" s="26"/>
      <c r="L1231" s="24">
        <f>SUM(H1220:H1231)</f>
        <v>38796584.399999999</v>
      </c>
      <c r="M1231" s="45"/>
    </row>
    <row r="1232" spans="1:13" x14ac:dyDescent="0.25">
      <c r="A1232" s="45"/>
      <c r="B1232" s="47" t="s">
        <v>2403</v>
      </c>
      <c r="C1232" s="47"/>
      <c r="D1232" s="47"/>
      <c r="E1232" s="47"/>
      <c r="F1232" s="47"/>
      <c r="G1232" s="47"/>
      <c r="H1232" s="47"/>
      <c r="I1232" s="47"/>
      <c r="K1232" s="47"/>
      <c r="L1232" s="45"/>
      <c r="M1232" s="45"/>
    </row>
    <row r="1233" spans="1:13" x14ac:dyDescent="0.25">
      <c r="A1233" s="45"/>
      <c r="B1233" s="47" t="s">
        <v>5434</v>
      </c>
      <c r="C1233" s="47" t="s">
        <v>5435</v>
      </c>
      <c r="D1233" s="47" t="s">
        <v>3250</v>
      </c>
      <c r="E1233" s="47" t="s">
        <v>266</v>
      </c>
      <c r="F1233" s="47"/>
      <c r="G1233" s="47" t="s">
        <v>5434</v>
      </c>
      <c r="H1233" s="48">
        <v>377508.6</v>
      </c>
      <c r="I1233" s="47">
        <v>7</v>
      </c>
      <c r="K1233" s="47"/>
      <c r="L1233" s="45"/>
      <c r="M1233" s="45"/>
    </row>
    <row r="1234" spans="1:13" x14ac:dyDescent="0.25">
      <c r="A1234" s="45"/>
      <c r="B1234" s="47" t="s">
        <v>5436</v>
      </c>
      <c r="C1234" s="47" t="s">
        <v>5437</v>
      </c>
      <c r="D1234" s="47" t="s">
        <v>3250</v>
      </c>
      <c r="E1234" s="47" t="s">
        <v>266</v>
      </c>
      <c r="F1234" s="47"/>
      <c r="G1234" s="47" t="s">
        <v>5436</v>
      </c>
      <c r="H1234" s="48">
        <v>377508.6</v>
      </c>
      <c r="I1234" s="47">
        <v>7</v>
      </c>
      <c r="K1234" s="47"/>
      <c r="L1234" s="45"/>
      <c r="M1234" s="45"/>
    </row>
    <row r="1235" spans="1:13" x14ac:dyDescent="0.25">
      <c r="A1235" s="45"/>
      <c r="B1235" s="47" t="s">
        <v>5438</v>
      </c>
      <c r="C1235" s="47" t="s">
        <v>5439</v>
      </c>
      <c r="D1235" s="47" t="s">
        <v>3250</v>
      </c>
      <c r="E1235" s="47" t="s">
        <v>35</v>
      </c>
      <c r="F1235" s="47"/>
      <c r="G1235" s="47" t="s">
        <v>5438</v>
      </c>
      <c r="H1235" s="48">
        <v>8624005.5</v>
      </c>
      <c r="I1235" s="47">
        <v>6.25</v>
      </c>
      <c r="K1235" s="47"/>
      <c r="L1235" s="45"/>
      <c r="M1235" s="45"/>
    </row>
    <row r="1236" spans="1:13" x14ac:dyDescent="0.25">
      <c r="A1236" s="45"/>
      <c r="B1236" s="47" t="s">
        <v>5440</v>
      </c>
      <c r="C1236" s="47" t="s">
        <v>5441</v>
      </c>
      <c r="D1236" s="47" t="s">
        <v>3250</v>
      </c>
      <c r="E1236" s="47" t="s">
        <v>35</v>
      </c>
      <c r="F1236" s="47"/>
      <c r="G1236" s="47" t="s">
        <v>5440</v>
      </c>
      <c r="H1236" s="48">
        <v>7394026.2000000002</v>
      </c>
      <c r="I1236" s="47">
        <v>6.25</v>
      </c>
      <c r="K1236" s="47"/>
      <c r="L1236" s="45"/>
      <c r="M1236" s="45"/>
    </row>
    <row r="1237" spans="1:13" x14ac:dyDescent="0.25">
      <c r="A1237" s="45"/>
      <c r="B1237" s="47" t="s">
        <v>5442</v>
      </c>
      <c r="C1237" s="47" t="s">
        <v>5443</v>
      </c>
      <c r="D1237" s="47" t="s">
        <v>3250</v>
      </c>
      <c r="E1237" s="47" t="s">
        <v>6</v>
      </c>
      <c r="F1237" s="47"/>
      <c r="G1237" s="47" t="s">
        <v>5442</v>
      </c>
      <c r="H1237" s="48">
        <v>2111970</v>
      </c>
      <c r="I1237" s="47">
        <v>6</v>
      </c>
      <c r="K1237" s="47"/>
      <c r="L1237" s="45"/>
      <c r="M1237" s="45"/>
    </row>
    <row r="1238" spans="1:13" x14ac:dyDescent="0.25">
      <c r="A1238" s="45"/>
      <c r="B1238" s="47" t="s">
        <v>5444</v>
      </c>
      <c r="C1238" s="47" t="s">
        <v>5445</v>
      </c>
      <c r="D1238" s="47" t="s">
        <v>3250</v>
      </c>
      <c r="E1238" s="47" t="s">
        <v>35</v>
      </c>
      <c r="F1238" s="47"/>
      <c r="G1238" s="47" t="s">
        <v>5444</v>
      </c>
      <c r="H1238" s="48">
        <v>10641543</v>
      </c>
      <c r="I1238" s="47">
        <v>3.25</v>
      </c>
      <c r="K1238" s="47"/>
      <c r="L1238" s="45"/>
      <c r="M1238" s="45"/>
    </row>
    <row r="1239" spans="1:13" x14ac:dyDescent="0.25">
      <c r="A1239" s="45"/>
      <c r="B1239" s="47" t="s">
        <v>5446</v>
      </c>
      <c r="C1239" s="47" t="s">
        <v>5447</v>
      </c>
      <c r="D1239" s="47" t="s">
        <v>3250</v>
      </c>
      <c r="E1239" s="47" t="s">
        <v>266</v>
      </c>
      <c r="F1239" s="47"/>
      <c r="G1239" s="47" t="s">
        <v>5446</v>
      </c>
      <c r="H1239" s="48">
        <v>2147796</v>
      </c>
      <c r="I1239" s="47">
        <v>-3</v>
      </c>
      <c r="K1239" s="47"/>
      <c r="L1239" s="45"/>
      <c r="M1239" s="45"/>
    </row>
    <row r="1240" spans="1:13" x14ac:dyDescent="0.25">
      <c r="A1240" s="45"/>
      <c r="B1240" s="47" t="s">
        <v>5448</v>
      </c>
      <c r="C1240" s="47" t="s">
        <v>5449</v>
      </c>
      <c r="D1240" s="47" t="s">
        <v>3250</v>
      </c>
      <c r="E1240" s="47" t="s">
        <v>6</v>
      </c>
      <c r="F1240" s="47"/>
      <c r="G1240" s="47" t="s">
        <v>5448</v>
      </c>
      <c r="H1240" s="48">
        <v>969210</v>
      </c>
      <c r="I1240" s="47">
        <v>-3</v>
      </c>
      <c r="K1240" s="47"/>
      <c r="L1240" s="45"/>
      <c r="M1240" s="45"/>
    </row>
    <row r="1241" spans="1:13" x14ac:dyDescent="0.25">
      <c r="A1241" s="45"/>
      <c r="B1241" s="47" t="s">
        <v>5450</v>
      </c>
      <c r="C1241" s="47" t="s">
        <v>5451</v>
      </c>
      <c r="D1241" s="47" t="s">
        <v>3250</v>
      </c>
      <c r="E1241" s="47" t="s">
        <v>266</v>
      </c>
      <c r="F1241" s="47"/>
      <c r="G1241" s="47" t="s">
        <v>5450</v>
      </c>
      <c r="H1241" s="48">
        <v>1916686.8</v>
      </c>
      <c r="I1241" s="47">
        <v>-3</v>
      </c>
      <c r="K1241" s="47"/>
      <c r="L1241" s="45"/>
      <c r="M1241" s="45"/>
    </row>
    <row r="1242" spans="1:13" x14ac:dyDescent="0.25">
      <c r="A1242" s="45"/>
      <c r="B1242" s="47" t="s">
        <v>5452</v>
      </c>
      <c r="C1242" s="47" t="s">
        <v>5453</v>
      </c>
      <c r="D1242" s="47" t="s">
        <v>3250</v>
      </c>
      <c r="E1242" s="47" t="s">
        <v>6</v>
      </c>
      <c r="F1242" s="47"/>
      <c r="G1242" s="47" t="s">
        <v>5452</v>
      </c>
      <c r="H1242" s="48">
        <v>978555</v>
      </c>
      <c r="I1242" s="47">
        <v>-4</v>
      </c>
      <c r="K1242" s="47"/>
      <c r="L1242" s="45"/>
      <c r="M1242" s="45"/>
    </row>
    <row r="1243" spans="1:13" x14ac:dyDescent="0.25">
      <c r="A1243" s="45"/>
      <c r="B1243" s="47" t="s">
        <v>5454</v>
      </c>
      <c r="C1243" s="47" t="s">
        <v>5455</v>
      </c>
      <c r="D1243" s="47" t="s">
        <v>3250</v>
      </c>
      <c r="E1243" s="47" t="s">
        <v>6</v>
      </c>
      <c r="F1243" s="47"/>
      <c r="G1243" s="47" t="s">
        <v>5454</v>
      </c>
      <c r="H1243" s="48">
        <v>978555</v>
      </c>
      <c r="I1243" s="47">
        <v>-10</v>
      </c>
      <c r="K1243" s="47"/>
      <c r="L1243" s="45"/>
      <c r="M1243" s="45"/>
    </row>
    <row r="1244" spans="1:13" x14ac:dyDescent="0.25">
      <c r="A1244" s="45"/>
      <c r="B1244" s="47" t="s">
        <v>5456</v>
      </c>
      <c r="C1244" s="47" t="s">
        <v>5457</v>
      </c>
      <c r="D1244" s="47" t="s">
        <v>3250</v>
      </c>
      <c r="E1244" s="47" t="s">
        <v>6</v>
      </c>
      <c r="F1244" s="47"/>
      <c r="G1244" s="47" t="s">
        <v>5456</v>
      </c>
      <c r="H1244" s="48">
        <v>978555</v>
      </c>
      <c r="I1244" s="47">
        <v>-10</v>
      </c>
      <c r="K1244" s="47"/>
      <c r="L1244" s="45"/>
      <c r="M1244" s="45"/>
    </row>
    <row r="1245" spans="1:13" x14ac:dyDescent="0.25">
      <c r="A1245" s="45"/>
      <c r="B1245" s="47" t="s">
        <v>5458</v>
      </c>
      <c r="C1245" s="47" t="s">
        <v>5459</v>
      </c>
      <c r="D1245" s="47" t="s">
        <v>3250</v>
      </c>
      <c r="E1245" s="47" t="s">
        <v>35</v>
      </c>
      <c r="F1245" s="47"/>
      <c r="G1245" s="47" t="s">
        <v>5458</v>
      </c>
      <c r="H1245" s="48">
        <v>989201.4</v>
      </c>
      <c r="I1245" s="47">
        <v>-10.25</v>
      </c>
      <c r="K1245" s="47"/>
      <c r="L1245" s="45"/>
      <c r="M1245" s="45"/>
    </row>
    <row r="1246" spans="1:13" x14ac:dyDescent="0.25">
      <c r="A1246" s="45"/>
      <c r="B1246" s="47" t="s">
        <v>5460</v>
      </c>
      <c r="C1246" s="47" t="s">
        <v>5461</v>
      </c>
      <c r="D1246" s="47" t="s">
        <v>3250</v>
      </c>
      <c r="E1246" s="47" t="s">
        <v>35</v>
      </c>
      <c r="F1246" s="47"/>
      <c r="G1246" s="47" t="s">
        <v>5460</v>
      </c>
      <c r="H1246" s="48">
        <v>995834.4</v>
      </c>
      <c r="I1246" s="47">
        <v>-12.25</v>
      </c>
      <c r="K1246" s="47"/>
      <c r="L1246" s="45"/>
      <c r="M1246" s="45"/>
    </row>
    <row r="1247" spans="1:13" x14ac:dyDescent="0.25">
      <c r="A1247" s="45"/>
      <c r="B1247" s="47" t="s">
        <v>5462</v>
      </c>
      <c r="C1247" s="47" t="s">
        <v>5463</v>
      </c>
      <c r="D1247" s="47" t="s">
        <v>3250</v>
      </c>
      <c r="E1247" s="47" t="s">
        <v>6</v>
      </c>
      <c r="F1247" s="47"/>
      <c r="G1247" s="47" t="s">
        <v>5462</v>
      </c>
      <c r="H1247" s="48">
        <v>4122480</v>
      </c>
      <c r="I1247" s="47">
        <v>-13</v>
      </c>
      <c r="K1247" s="47"/>
      <c r="L1247" s="45"/>
      <c r="M1247" s="45"/>
    </row>
    <row r="1248" spans="1:13" x14ac:dyDescent="0.25">
      <c r="A1248" s="45"/>
      <c r="B1248" s="47" t="s">
        <v>5464</v>
      </c>
      <c r="C1248" s="47" t="s">
        <v>5465</v>
      </c>
      <c r="D1248" s="47" t="s">
        <v>3250</v>
      </c>
      <c r="E1248" s="47" t="s">
        <v>35</v>
      </c>
      <c r="F1248" s="47"/>
      <c r="G1248" s="47" t="s">
        <v>5464</v>
      </c>
      <c r="H1248" s="48">
        <v>992517.9</v>
      </c>
      <c r="I1248" s="47">
        <v>-14.666700000000001</v>
      </c>
      <c r="K1248" s="47"/>
      <c r="L1248" s="45"/>
      <c r="M1248" s="45"/>
    </row>
    <row r="1249" spans="1:13" x14ac:dyDescent="0.25">
      <c r="A1249" s="45"/>
      <c r="B1249" s="47" t="s">
        <v>5466</v>
      </c>
      <c r="C1249" s="47" t="s">
        <v>5467</v>
      </c>
      <c r="D1249" s="47" t="s">
        <v>3250</v>
      </c>
      <c r="E1249" s="47" t="s">
        <v>35</v>
      </c>
      <c r="F1249" s="47"/>
      <c r="G1249" s="47" t="s">
        <v>5466</v>
      </c>
      <c r="H1249" s="48">
        <v>991412.4</v>
      </c>
      <c r="I1249" s="47">
        <v>-15.416700000000001</v>
      </c>
      <c r="K1249" s="47"/>
      <c r="L1249" s="45"/>
      <c r="M1249" s="45"/>
    </row>
    <row r="1250" spans="1:13" x14ac:dyDescent="0.25">
      <c r="A1250" s="45"/>
      <c r="B1250" s="47" t="s">
        <v>5468</v>
      </c>
      <c r="C1250" s="47" t="s">
        <v>5469</v>
      </c>
      <c r="D1250" s="47" t="s">
        <v>3250</v>
      </c>
      <c r="E1250" s="47" t="s">
        <v>35</v>
      </c>
      <c r="F1250" s="47"/>
      <c r="G1250" s="47" t="s">
        <v>5468</v>
      </c>
      <c r="H1250" s="48">
        <v>889485.3</v>
      </c>
      <c r="I1250" s="47">
        <v>-15.75</v>
      </c>
      <c r="K1250" s="47"/>
      <c r="L1250" s="45"/>
      <c r="M1250" s="45"/>
    </row>
    <row r="1251" spans="1:13" x14ac:dyDescent="0.25">
      <c r="A1251" s="45"/>
      <c r="B1251" s="47" t="s">
        <v>5470</v>
      </c>
      <c r="C1251" s="47" t="s">
        <v>5471</v>
      </c>
      <c r="D1251" s="47" t="s">
        <v>3250</v>
      </c>
      <c r="E1251" s="47" t="s">
        <v>35</v>
      </c>
      <c r="F1251" s="47"/>
      <c r="G1251" s="47" t="s">
        <v>5470</v>
      </c>
      <c r="H1251" s="48">
        <v>1004899.5</v>
      </c>
      <c r="I1251" s="47">
        <v>-16</v>
      </c>
      <c r="K1251" s="47"/>
      <c r="L1251" s="45"/>
      <c r="M1251" s="45"/>
    </row>
    <row r="1252" spans="1:13" x14ac:dyDescent="0.25">
      <c r="A1252" s="45"/>
      <c r="B1252" s="47" t="s">
        <v>5472</v>
      </c>
      <c r="C1252" s="47" t="s">
        <v>5473</v>
      </c>
      <c r="D1252" s="47" t="s">
        <v>3250</v>
      </c>
      <c r="E1252" s="47" t="s">
        <v>35</v>
      </c>
      <c r="F1252" s="47"/>
      <c r="G1252" s="47" t="s">
        <v>5472</v>
      </c>
      <c r="H1252" s="48">
        <v>993623.4</v>
      </c>
      <c r="I1252" s="47">
        <v>-21.75</v>
      </c>
      <c r="K1252" s="47"/>
      <c r="L1252" s="45"/>
      <c r="M1252" s="45"/>
    </row>
    <row r="1253" spans="1:13" x14ac:dyDescent="0.25">
      <c r="A1253" s="45"/>
      <c r="B1253" s="47" t="s">
        <v>5474</v>
      </c>
      <c r="C1253" s="47" t="s">
        <v>5475</v>
      </c>
      <c r="D1253" s="47" t="s">
        <v>3250</v>
      </c>
      <c r="E1253" s="47" t="s">
        <v>266</v>
      </c>
      <c r="F1253" s="47"/>
      <c r="G1253" s="47" t="s">
        <v>5474</v>
      </c>
      <c r="H1253" s="48">
        <v>332555.59999999998</v>
      </c>
      <c r="I1253" s="47">
        <v>-23</v>
      </c>
      <c r="K1253" s="47"/>
      <c r="L1253" s="45"/>
      <c r="M1253" s="45"/>
    </row>
    <row r="1254" spans="1:13" x14ac:dyDescent="0.25">
      <c r="A1254" s="45"/>
      <c r="B1254" s="47" t="s">
        <v>5476</v>
      </c>
      <c r="C1254" s="47" t="s">
        <v>5477</v>
      </c>
      <c r="D1254" s="47" t="s">
        <v>3250</v>
      </c>
      <c r="E1254" s="47" t="s">
        <v>35</v>
      </c>
      <c r="F1254" s="47"/>
      <c r="G1254" s="47" t="s">
        <v>5476</v>
      </c>
      <c r="H1254" s="48">
        <v>1109479.8</v>
      </c>
      <c r="I1254" s="47">
        <v>-25.75</v>
      </c>
      <c r="K1254" s="47"/>
      <c r="L1254" s="45"/>
      <c r="M1254" s="45"/>
    </row>
    <row r="1255" spans="1:13" x14ac:dyDescent="0.25">
      <c r="A1255" s="45"/>
      <c r="B1255" s="47" t="s">
        <v>5478</v>
      </c>
      <c r="C1255" s="47" t="s">
        <v>5479</v>
      </c>
      <c r="D1255" s="47" t="s">
        <v>3250</v>
      </c>
      <c r="E1255" s="47" t="s">
        <v>35</v>
      </c>
      <c r="F1255" s="47"/>
      <c r="G1255" s="47" t="s">
        <v>5478</v>
      </c>
      <c r="H1255" s="48">
        <v>995392.2</v>
      </c>
      <c r="I1255" s="47">
        <v>-25.75</v>
      </c>
      <c r="K1255" s="47"/>
      <c r="L1255" s="45"/>
      <c r="M1255" s="45"/>
    </row>
    <row r="1256" spans="1:13" x14ac:dyDescent="0.25">
      <c r="A1256" s="45"/>
      <c r="B1256" s="47" t="s">
        <v>5480</v>
      </c>
      <c r="C1256" s="47" t="s">
        <v>5481</v>
      </c>
      <c r="D1256" s="47" t="s">
        <v>3250</v>
      </c>
      <c r="E1256" s="47" t="s">
        <v>35</v>
      </c>
      <c r="F1256" s="47"/>
      <c r="G1256" s="47" t="s">
        <v>5480</v>
      </c>
      <c r="H1256" s="48">
        <v>4985141.7</v>
      </c>
      <c r="I1256" s="47">
        <v>-26.75</v>
      </c>
      <c r="K1256" s="26"/>
      <c r="L1256" s="24">
        <f>SUM(H1233:H1256)</f>
        <v>55897943.29999999</v>
      </c>
      <c r="M1256" s="45"/>
    </row>
    <row r="1257" spans="1:13" x14ac:dyDescent="0.25">
      <c r="A1257" s="45"/>
      <c r="B1257" s="47" t="s">
        <v>2798</v>
      </c>
      <c r="C1257" s="47"/>
      <c r="D1257" s="47"/>
      <c r="E1257" s="47"/>
      <c r="F1257" s="47"/>
      <c r="G1257" s="47"/>
      <c r="H1257" s="47"/>
      <c r="I1257" s="47"/>
      <c r="K1257" s="47"/>
      <c r="L1257" s="45"/>
      <c r="M1257" s="45"/>
    </row>
    <row r="1258" spans="1:13" x14ac:dyDescent="0.25">
      <c r="A1258" s="45"/>
      <c r="B1258" s="47" t="s">
        <v>5986</v>
      </c>
      <c r="C1258" s="47" t="s">
        <v>5987</v>
      </c>
      <c r="D1258" s="47" t="s">
        <v>3250</v>
      </c>
      <c r="E1258" s="47" t="s">
        <v>35</v>
      </c>
      <c r="F1258" s="47"/>
      <c r="G1258" s="47" t="s">
        <v>5986</v>
      </c>
      <c r="H1258" s="48">
        <v>1621105.2</v>
      </c>
      <c r="I1258" s="47">
        <v>13</v>
      </c>
      <c r="K1258" s="47"/>
      <c r="L1258" s="45"/>
      <c r="M1258" s="45"/>
    </row>
    <row r="1259" spans="1:13" x14ac:dyDescent="0.25">
      <c r="A1259" s="45"/>
      <c r="B1259" s="47" t="s">
        <v>5988</v>
      </c>
      <c r="C1259" s="47" t="s">
        <v>5989</v>
      </c>
      <c r="D1259" s="47" t="s">
        <v>3250</v>
      </c>
      <c r="E1259" s="47" t="s">
        <v>35</v>
      </c>
      <c r="F1259" s="47"/>
      <c r="G1259" s="47" t="s">
        <v>5988</v>
      </c>
      <c r="H1259" s="48">
        <v>1787151.3</v>
      </c>
      <c r="I1259" s="47">
        <v>13</v>
      </c>
      <c r="K1259" s="47"/>
      <c r="L1259" s="45"/>
      <c r="M1259" s="45"/>
    </row>
    <row r="1260" spans="1:13" x14ac:dyDescent="0.25">
      <c r="A1260" s="45"/>
      <c r="B1260" s="47" t="s">
        <v>5990</v>
      </c>
      <c r="C1260" s="47" t="s">
        <v>5991</v>
      </c>
      <c r="D1260" s="47" t="s">
        <v>3250</v>
      </c>
      <c r="E1260" s="47" t="s">
        <v>35</v>
      </c>
      <c r="F1260" s="47"/>
      <c r="G1260" s="47" t="s">
        <v>5990</v>
      </c>
      <c r="H1260" s="48">
        <v>1711535.1</v>
      </c>
      <c r="I1260" s="47">
        <v>13</v>
      </c>
      <c r="K1260" s="45"/>
      <c r="L1260" s="45"/>
      <c r="M1260" s="45"/>
    </row>
    <row r="1261" spans="1:13" x14ac:dyDescent="0.25">
      <c r="A1261" s="45"/>
      <c r="B1261" s="47" t="s">
        <v>5992</v>
      </c>
      <c r="C1261" s="47" t="s">
        <v>5993</v>
      </c>
      <c r="D1261" s="47" t="s">
        <v>3250</v>
      </c>
      <c r="E1261" s="47" t="s">
        <v>35</v>
      </c>
      <c r="F1261" s="47"/>
      <c r="G1261" s="47" t="s">
        <v>5992</v>
      </c>
      <c r="H1261" s="48">
        <v>1441572</v>
      </c>
      <c r="I1261" s="47">
        <v>13</v>
      </c>
      <c r="K1261" s="45"/>
      <c r="L1261" s="45"/>
      <c r="M1261" s="45"/>
    </row>
    <row r="1262" spans="1:13" x14ac:dyDescent="0.25">
      <c r="A1262" s="45"/>
      <c r="B1262" s="47" t="s">
        <v>5994</v>
      </c>
      <c r="C1262" s="47" t="s">
        <v>5995</v>
      </c>
      <c r="D1262" s="47" t="s">
        <v>3250</v>
      </c>
      <c r="E1262" s="47" t="s">
        <v>35</v>
      </c>
      <c r="F1262" s="47"/>
      <c r="G1262" s="47" t="s">
        <v>5994</v>
      </c>
      <c r="H1262" s="48">
        <v>1805502.6</v>
      </c>
      <c r="I1262" s="47">
        <v>13</v>
      </c>
      <c r="K1262" s="45"/>
      <c r="L1262" s="45"/>
      <c r="M1262" s="45"/>
    </row>
    <row r="1263" spans="1:13" x14ac:dyDescent="0.25">
      <c r="A1263" s="45"/>
      <c r="B1263" s="47" t="s">
        <v>5996</v>
      </c>
      <c r="C1263" s="47" t="s">
        <v>5997</v>
      </c>
      <c r="D1263" s="47" t="s">
        <v>3250</v>
      </c>
      <c r="E1263" s="47" t="s">
        <v>35</v>
      </c>
      <c r="F1263" s="47"/>
      <c r="G1263" s="47" t="s">
        <v>5996</v>
      </c>
      <c r="H1263" s="48">
        <v>1767473.4</v>
      </c>
      <c r="I1263" s="47">
        <v>12</v>
      </c>
      <c r="K1263" s="45"/>
      <c r="L1263" s="45"/>
      <c r="M1263" s="45"/>
    </row>
    <row r="1264" spans="1:13" x14ac:dyDescent="0.25">
      <c r="A1264" s="45"/>
      <c r="B1264" s="47" t="s">
        <v>5998</v>
      </c>
      <c r="C1264" s="47" t="s">
        <v>5999</v>
      </c>
      <c r="D1264" s="47" t="s">
        <v>3250</v>
      </c>
      <c r="E1264" s="47" t="s">
        <v>35</v>
      </c>
      <c r="F1264" s="47"/>
      <c r="G1264" s="47" t="s">
        <v>5998</v>
      </c>
      <c r="H1264" s="48">
        <v>1732539.6</v>
      </c>
      <c r="I1264" s="47">
        <v>12</v>
      </c>
      <c r="K1264" s="45"/>
      <c r="L1264" s="45"/>
      <c r="M1264" s="45"/>
    </row>
    <row r="1265" spans="1:13" x14ac:dyDescent="0.25">
      <c r="A1265" s="45"/>
      <c r="B1265" s="47" t="s">
        <v>6000</v>
      </c>
      <c r="C1265" s="47" t="s">
        <v>6001</v>
      </c>
      <c r="D1265" s="47" t="s">
        <v>3250</v>
      </c>
      <c r="E1265" s="47" t="s">
        <v>35</v>
      </c>
      <c r="F1265" s="47"/>
      <c r="G1265" s="47" t="s">
        <v>6000</v>
      </c>
      <c r="H1265" s="48">
        <v>1702912.2</v>
      </c>
      <c r="I1265" s="47">
        <v>12</v>
      </c>
      <c r="K1265" s="45"/>
      <c r="L1265" s="45"/>
      <c r="M1265" s="45"/>
    </row>
    <row r="1266" spans="1:13" x14ac:dyDescent="0.25">
      <c r="A1266" s="45"/>
      <c r="B1266" s="47" t="s">
        <v>6002</v>
      </c>
      <c r="C1266" s="47" t="s">
        <v>6003</v>
      </c>
      <c r="D1266" s="47" t="s">
        <v>3250</v>
      </c>
      <c r="E1266" s="47" t="s">
        <v>35</v>
      </c>
      <c r="F1266" s="47"/>
      <c r="G1266" s="47" t="s">
        <v>6002</v>
      </c>
      <c r="H1266" s="48">
        <v>1626853.8</v>
      </c>
      <c r="I1266" s="47">
        <v>11</v>
      </c>
      <c r="K1266" s="45"/>
      <c r="L1266" s="45"/>
      <c r="M1266" s="45"/>
    </row>
    <row r="1267" spans="1:13" x14ac:dyDescent="0.25">
      <c r="A1267" s="45"/>
      <c r="B1267" s="47" t="s">
        <v>6004</v>
      </c>
      <c r="C1267" s="47" t="s">
        <v>6005</v>
      </c>
      <c r="D1267" s="47" t="s">
        <v>3250</v>
      </c>
      <c r="E1267" s="47" t="s">
        <v>35</v>
      </c>
      <c r="F1267" s="47"/>
      <c r="G1267" s="47" t="s">
        <v>6004</v>
      </c>
      <c r="H1267" s="48">
        <v>1556765.1</v>
      </c>
      <c r="I1267" s="47">
        <v>10</v>
      </c>
      <c r="K1267" s="45"/>
      <c r="L1267" s="45"/>
      <c r="M1267" s="45"/>
    </row>
    <row r="1268" spans="1:13" x14ac:dyDescent="0.25">
      <c r="A1268" s="45"/>
      <c r="B1268" s="47" t="s">
        <v>6006</v>
      </c>
      <c r="C1268" s="47" t="s">
        <v>6007</v>
      </c>
      <c r="D1268" s="47" t="s">
        <v>3250</v>
      </c>
      <c r="E1268" s="47" t="s">
        <v>35</v>
      </c>
      <c r="F1268" s="47"/>
      <c r="G1268" s="47" t="s">
        <v>6006</v>
      </c>
      <c r="H1268" s="48">
        <v>1664440.8</v>
      </c>
      <c r="I1268" s="47">
        <v>10</v>
      </c>
      <c r="K1268" s="45"/>
      <c r="L1268" s="45"/>
      <c r="M1268" s="45"/>
    </row>
    <row r="1269" spans="1:13" x14ac:dyDescent="0.25">
      <c r="A1269" s="45"/>
      <c r="B1269" s="47" t="s">
        <v>6008</v>
      </c>
      <c r="C1269" s="47" t="s">
        <v>6009</v>
      </c>
      <c r="D1269" s="47" t="s">
        <v>3250</v>
      </c>
      <c r="E1269" s="47" t="s">
        <v>35</v>
      </c>
      <c r="F1269" s="47"/>
      <c r="G1269" s="47" t="s">
        <v>6008</v>
      </c>
      <c r="H1269" s="48">
        <v>1831150.2</v>
      </c>
      <c r="I1269" s="47">
        <v>10</v>
      </c>
      <c r="K1269" s="45"/>
      <c r="L1269" s="45"/>
      <c r="M1269" s="45"/>
    </row>
    <row r="1270" spans="1:13" x14ac:dyDescent="0.25">
      <c r="A1270" s="45"/>
      <c r="B1270" s="47" t="s">
        <v>6010</v>
      </c>
      <c r="C1270" s="47" t="s">
        <v>6011</v>
      </c>
      <c r="D1270" s="47" t="s">
        <v>3250</v>
      </c>
      <c r="E1270" s="47" t="s">
        <v>35</v>
      </c>
      <c r="F1270" s="47"/>
      <c r="G1270" s="47" t="s">
        <v>6010</v>
      </c>
      <c r="H1270" s="48">
        <v>1734971.7</v>
      </c>
      <c r="I1270" s="47">
        <v>9</v>
      </c>
      <c r="K1270" s="45"/>
      <c r="L1270" s="45"/>
      <c r="M1270" s="45"/>
    </row>
    <row r="1271" spans="1:13" x14ac:dyDescent="0.25">
      <c r="A1271" s="45"/>
      <c r="B1271" s="47" t="s">
        <v>6012</v>
      </c>
      <c r="C1271" s="47" t="s">
        <v>6013</v>
      </c>
      <c r="D1271" s="47" t="s">
        <v>3250</v>
      </c>
      <c r="E1271" s="47" t="s">
        <v>35</v>
      </c>
      <c r="F1271" s="47"/>
      <c r="G1271" s="47" t="s">
        <v>6012</v>
      </c>
      <c r="H1271" s="48">
        <v>1808598</v>
      </c>
      <c r="I1271" s="47">
        <v>9</v>
      </c>
      <c r="K1271" s="45"/>
      <c r="L1271" s="45"/>
      <c r="M1271" s="45"/>
    </row>
    <row r="1272" spans="1:13" x14ac:dyDescent="0.25">
      <c r="A1272" s="45"/>
      <c r="B1272" s="47" t="s">
        <v>6014</v>
      </c>
      <c r="C1272" s="47" t="s">
        <v>6015</v>
      </c>
      <c r="D1272" s="47" t="s">
        <v>3250</v>
      </c>
      <c r="E1272" s="47" t="s">
        <v>35</v>
      </c>
      <c r="F1272" s="47"/>
      <c r="G1272" s="47" t="s">
        <v>6014</v>
      </c>
      <c r="H1272" s="48">
        <v>1671516</v>
      </c>
      <c r="I1272" s="47">
        <v>9</v>
      </c>
      <c r="K1272" s="45"/>
      <c r="L1272" s="45"/>
      <c r="M1272" s="45"/>
    </row>
    <row r="1273" spans="1:13" x14ac:dyDescent="0.25">
      <c r="A1273" s="45"/>
      <c r="B1273" s="47" t="s">
        <v>6016</v>
      </c>
      <c r="C1273" s="47" t="s">
        <v>6017</v>
      </c>
      <c r="D1273" s="47" t="s">
        <v>3250</v>
      </c>
      <c r="E1273" s="47" t="s">
        <v>35</v>
      </c>
      <c r="F1273" s="47"/>
      <c r="G1273" s="47" t="s">
        <v>6016</v>
      </c>
      <c r="H1273" s="48">
        <v>1375463.1</v>
      </c>
      <c r="I1273" s="47">
        <v>8</v>
      </c>
      <c r="K1273" s="45"/>
      <c r="L1273" s="45"/>
      <c r="M1273" s="45"/>
    </row>
    <row r="1274" spans="1:13" x14ac:dyDescent="0.25">
      <c r="A1274" s="45"/>
      <c r="B1274" s="47" t="s">
        <v>6018</v>
      </c>
      <c r="C1274" s="47" t="s">
        <v>6019</v>
      </c>
      <c r="D1274" s="47" t="s">
        <v>3250</v>
      </c>
      <c r="E1274" s="47" t="s">
        <v>35</v>
      </c>
      <c r="F1274" s="47"/>
      <c r="G1274" s="47" t="s">
        <v>6018</v>
      </c>
      <c r="H1274" s="48">
        <v>1763935.8</v>
      </c>
      <c r="I1274" s="47">
        <v>8</v>
      </c>
      <c r="K1274" s="45"/>
      <c r="L1274" s="45"/>
      <c r="M1274" s="45"/>
    </row>
    <row r="1275" spans="1:13" x14ac:dyDescent="0.25">
      <c r="A1275" s="45"/>
      <c r="B1275" s="47" t="s">
        <v>6020</v>
      </c>
      <c r="C1275" s="47" t="s">
        <v>6021</v>
      </c>
      <c r="D1275" s="47" t="s">
        <v>3250</v>
      </c>
      <c r="E1275" s="47" t="s">
        <v>35</v>
      </c>
      <c r="F1275" s="47"/>
      <c r="G1275" s="47" t="s">
        <v>6020</v>
      </c>
      <c r="H1275" s="48">
        <v>2051365.8</v>
      </c>
      <c r="I1275" s="47">
        <v>7</v>
      </c>
      <c r="K1275" s="45"/>
      <c r="L1275" s="45"/>
      <c r="M1275" s="45"/>
    </row>
    <row r="1276" spans="1:13" x14ac:dyDescent="0.25">
      <c r="A1276" s="45"/>
      <c r="B1276" s="47" t="s">
        <v>6022</v>
      </c>
      <c r="C1276" s="47" t="s">
        <v>6023</v>
      </c>
      <c r="D1276" s="47" t="s">
        <v>3250</v>
      </c>
      <c r="E1276" s="47" t="s">
        <v>35</v>
      </c>
      <c r="F1276" s="47"/>
      <c r="G1276" s="47" t="s">
        <v>6022</v>
      </c>
      <c r="H1276" s="48">
        <v>2131404</v>
      </c>
      <c r="I1276" s="47">
        <v>7</v>
      </c>
      <c r="K1276" s="47"/>
      <c r="L1276" s="45"/>
      <c r="M1276" s="45"/>
    </row>
    <row r="1277" spans="1:13" x14ac:dyDescent="0.25">
      <c r="A1277" s="45"/>
      <c r="B1277" s="47" t="s">
        <v>6024</v>
      </c>
      <c r="C1277" s="47" t="s">
        <v>6025</v>
      </c>
      <c r="D1277" s="47" t="s">
        <v>3250</v>
      </c>
      <c r="E1277" s="47" t="s">
        <v>35</v>
      </c>
      <c r="F1277" s="47"/>
      <c r="G1277" s="47" t="s">
        <v>6024</v>
      </c>
      <c r="H1277" s="48">
        <v>1901017.8</v>
      </c>
      <c r="I1277" s="47">
        <v>6</v>
      </c>
      <c r="K1277" s="47"/>
      <c r="L1277" s="45"/>
      <c r="M1277" s="45"/>
    </row>
    <row r="1278" spans="1:13" x14ac:dyDescent="0.25">
      <c r="A1278" s="45"/>
      <c r="B1278" s="47" t="s">
        <v>6026</v>
      </c>
      <c r="C1278" s="47" t="s">
        <v>6027</v>
      </c>
      <c r="D1278" s="47" t="s">
        <v>3250</v>
      </c>
      <c r="E1278" s="47" t="s">
        <v>35</v>
      </c>
      <c r="F1278" s="47"/>
      <c r="G1278" s="47" t="s">
        <v>6026</v>
      </c>
      <c r="H1278" s="48">
        <v>1762609.2</v>
      </c>
      <c r="I1278" s="47">
        <v>5</v>
      </c>
      <c r="K1278" s="47"/>
      <c r="L1278" s="45"/>
      <c r="M1278" s="45"/>
    </row>
    <row r="1279" spans="1:13" x14ac:dyDescent="0.25">
      <c r="A1279" s="45"/>
      <c r="B1279" s="47" t="s">
        <v>6028</v>
      </c>
      <c r="C1279" s="47" t="s">
        <v>6029</v>
      </c>
      <c r="D1279" s="47" t="s">
        <v>3250</v>
      </c>
      <c r="E1279" s="47" t="s">
        <v>35</v>
      </c>
      <c r="F1279" s="47"/>
      <c r="G1279" s="47" t="s">
        <v>6028</v>
      </c>
      <c r="H1279" s="48">
        <v>2285510.7000000002</v>
      </c>
      <c r="I1279" s="47">
        <v>5</v>
      </c>
      <c r="K1279" s="47"/>
      <c r="L1279" s="45"/>
      <c r="M1279" s="45"/>
    </row>
    <row r="1280" spans="1:13" x14ac:dyDescent="0.25">
      <c r="A1280" s="45"/>
      <c r="B1280" s="47" t="s">
        <v>6030</v>
      </c>
      <c r="C1280" s="47" t="s">
        <v>6031</v>
      </c>
      <c r="D1280" s="47" t="s">
        <v>3250</v>
      </c>
      <c r="E1280" s="47" t="s">
        <v>35</v>
      </c>
      <c r="F1280" s="47"/>
      <c r="G1280" s="47" t="s">
        <v>6030</v>
      </c>
      <c r="H1280" s="48">
        <v>1914283.8</v>
      </c>
      <c r="I1280" s="47">
        <v>4</v>
      </c>
      <c r="K1280" s="47"/>
      <c r="L1280" s="45"/>
      <c r="M1280" s="45"/>
    </row>
    <row r="1281" spans="1:13" x14ac:dyDescent="0.25">
      <c r="A1281" s="45"/>
      <c r="B1281" s="47" t="s">
        <v>6032</v>
      </c>
      <c r="C1281" s="47" t="s">
        <v>6033</v>
      </c>
      <c r="D1281" s="47" t="s">
        <v>3250</v>
      </c>
      <c r="E1281" s="47" t="s">
        <v>35</v>
      </c>
      <c r="F1281" s="47"/>
      <c r="G1281" s="47" t="s">
        <v>6032</v>
      </c>
      <c r="H1281" s="48">
        <v>1458375.6</v>
      </c>
      <c r="I1281" s="47">
        <v>3</v>
      </c>
      <c r="K1281" s="47"/>
      <c r="L1281" s="45"/>
      <c r="M1281" s="45"/>
    </row>
    <row r="1282" spans="1:13" x14ac:dyDescent="0.25">
      <c r="A1282" s="45"/>
      <c r="B1282" s="47" t="s">
        <v>6034</v>
      </c>
      <c r="C1282" s="47" t="s">
        <v>6035</v>
      </c>
      <c r="D1282" s="47" t="s">
        <v>3250</v>
      </c>
      <c r="E1282" s="47" t="s">
        <v>35</v>
      </c>
      <c r="F1282" s="47"/>
      <c r="G1282" s="47" t="s">
        <v>6034</v>
      </c>
      <c r="H1282" s="48">
        <v>1899249</v>
      </c>
      <c r="I1282" s="47">
        <v>0</v>
      </c>
      <c r="K1282" s="47"/>
      <c r="L1282" s="45"/>
      <c r="M1282" s="45"/>
    </row>
    <row r="1283" spans="1:13" x14ac:dyDescent="0.25">
      <c r="A1283" s="45"/>
      <c r="B1283" s="47" t="s">
        <v>6036</v>
      </c>
      <c r="C1283" s="47" t="s">
        <v>6037</v>
      </c>
      <c r="D1283" s="47" t="s">
        <v>3250</v>
      </c>
      <c r="E1283" s="47" t="s">
        <v>35</v>
      </c>
      <c r="F1283" s="47"/>
      <c r="G1283" s="47" t="s">
        <v>6036</v>
      </c>
      <c r="H1283" s="48">
        <v>1260712.2</v>
      </c>
      <c r="I1283" s="47">
        <v>-2</v>
      </c>
      <c r="K1283" s="47"/>
      <c r="L1283" s="45"/>
      <c r="M1283" s="45"/>
    </row>
    <row r="1284" spans="1:13" x14ac:dyDescent="0.25">
      <c r="A1284" s="45"/>
      <c r="B1284" s="47" t="s">
        <v>6038</v>
      </c>
      <c r="C1284" s="47" t="s">
        <v>6039</v>
      </c>
      <c r="D1284" s="47" t="s">
        <v>3250</v>
      </c>
      <c r="E1284" s="47" t="s">
        <v>35</v>
      </c>
      <c r="F1284" s="47"/>
      <c r="G1284" s="47" t="s">
        <v>6038</v>
      </c>
      <c r="H1284" s="48">
        <v>2198839.5</v>
      </c>
      <c r="I1284" s="47">
        <v>-7</v>
      </c>
      <c r="K1284" s="47"/>
      <c r="L1284" s="45"/>
      <c r="M1284" s="45"/>
    </row>
    <row r="1285" spans="1:13" x14ac:dyDescent="0.25">
      <c r="A1285" s="45"/>
      <c r="B1285" s="47" t="s">
        <v>6040</v>
      </c>
      <c r="C1285" s="47" t="s">
        <v>6041</v>
      </c>
      <c r="D1285" s="47" t="s">
        <v>3250</v>
      </c>
      <c r="E1285" s="47" t="s">
        <v>35</v>
      </c>
      <c r="F1285" s="47"/>
      <c r="G1285" s="47" t="s">
        <v>6040</v>
      </c>
      <c r="H1285" s="48">
        <v>1262481</v>
      </c>
      <c r="I1285" s="47">
        <v>-7</v>
      </c>
      <c r="K1285" s="47"/>
      <c r="L1285" s="45"/>
      <c r="M1285" s="45"/>
    </row>
    <row r="1286" spans="1:13" x14ac:dyDescent="0.25">
      <c r="A1286" s="45"/>
      <c r="B1286" s="47" t="s">
        <v>6042</v>
      </c>
      <c r="C1286" s="47" t="s">
        <v>6043</v>
      </c>
      <c r="D1286" s="47" t="s">
        <v>3250</v>
      </c>
      <c r="E1286" s="47" t="s">
        <v>35</v>
      </c>
      <c r="F1286" s="47"/>
      <c r="G1286" s="47" t="s">
        <v>6042</v>
      </c>
      <c r="H1286" s="48">
        <v>663078.9</v>
      </c>
      <c r="I1286" s="47">
        <v>-9</v>
      </c>
      <c r="K1286" s="26"/>
      <c r="L1286" s="24">
        <f>SUM(H1258:H1286)</f>
        <v>49392413.400000006</v>
      </c>
      <c r="M1286" s="45"/>
    </row>
  </sheetData>
  <sheetProtection password="D989" sheet="1" objects="1" scenarios="1"/>
  <mergeCells count="1">
    <mergeCell ref="B1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Объемы финансирования</vt:lpstr>
      <vt:lpstr>2017 год</vt:lpstr>
      <vt:lpstr>2018 год</vt:lpstr>
      <vt:lpstr>2019 год</vt:lpstr>
      <vt:lpstr>Переход 2018,2019 на 2019-21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Туманова С. А.</dc:creator>
  <cp:lastModifiedBy>Вольская Т.С.</cp:lastModifiedBy>
  <cp:lastPrinted>2017-04-17T11:32:08Z</cp:lastPrinted>
  <dcterms:created xsi:type="dcterms:W3CDTF">2017-04-17T06:40:49Z</dcterms:created>
  <dcterms:modified xsi:type="dcterms:W3CDTF">2018-05-04T09:37:08Z</dcterms:modified>
</cp:coreProperties>
</file>